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9012" activeTab="7"/>
  </bookViews>
  <sheets>
    <sheet name="자료 정리 실습 1" sheetId="4" r:id="rId1"/>
    <sheet name="자료 정리 실습 1 (결과)" sheetId="5" r:id="rId2"/>
    <sheet name="자료 정리 실습 2" sheetId="1" r:id="rId3"/>
    <sheet name="함수 실습" sheetId="6" r:id="rId4"/>
    <sheet name="부분합 실습" sheetId="3" r:id="rId5"/>
    <sheet name="vlookup 실습" sheetId="8" r:id="rId6"/>
    <sheet name="Pivot 실습" sheetId="9" r:id="rId7"/>
    <sheet name="자료 정리 실습 3" sheetId="7" r:id="rId8"/>
  </sheets>
  <definedNames>
    <definedName name="_xlnm._FilterDatabase" localSheetId="6" hidden="1">'Pivot 실습'!$A$3:$I$245</definedName>
    <definedName name="_xlnm._FilterDatabase" localSheetId="3" hidden="1">'함수 실습'!$A$5:$E$18</definedName>
  </definedNames>
  <calcPr calcId="145621"/>
  <pivotCaches>
    <pivotCache cacheId="12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7" l="1"/>
  <c r="D18" i="7"/>
  <c r="E18" i="7"/>
  <c r="F18" i="7"/>
  <c r="G18" i="7"/>
  <c r="D17" i="7"/>
  <c r="E17" i="7"/>
  <c r="F17" i="7"/>
  <c r="G17" i="7"/>
  <c r="C17" i="7"/>
</calcChain>
</file>

<file path=xl/sharedStrings.xml><?xml version="1.0" encoding="utf-8"?>
<sst xmlns="http://schemas.openxmlformats.org/spreadsheetml/2006/main" count="1900" uniqueCount="631">
  <si>
    <t>사랑의 열매 납부 금액</t>
    <phoneticPr fontId="2" type="noConversion"/>
  </si>
  <si>
    <t>학년</t>
    <phoneticPr fontId="2" type="noConversion"/>
  </si>
  <si>
    <t>반</t>
    <phoneticPr fontId="2" type="noConversion"/>
  </si>
  <si>
    <t>번호</t>
    <phoneticPr fontId="2" type="noConversion"/>
  </si>
  <si>
    <t>이름</t>
    <phoneticPr fontId="2" type="noConversion"/>
  </si>
  <si>
    <t>납부금</t>
    <phoneticPr fontId="2" type="noConversion"/>
  </si>
  <si>
    <t>비고</t>
    <phoneticPr fontId="2" type="noConversion"/>
  </si>
  <si>
    <t>홍길동</t>
  </si>
  <si>
    <t>구준영</t>
  </si>
  <si>
    <t>권승학</t>
  </si>
  <si>
    <t>김광찬</t>
  </si>
  <si>
    <t>김민수</t>
  </si>
  <si>
    <t>김정우</t>
  </si>
  <si>
    <t>김지웅</t>
  </si>
  <si>
    <t>박범주</t>
  </si>
  <si>
    <t>박정연</t>
  </si>
  <si>
    <t>배기범</t>
  </si>
  <si>
    <t>안지찬</t>
  </si>
  <si>
    <t>유승형</t>
  </si>
  <si>
    <t>이강희</t>
  </si>
  <si>
    <t>이영헌</t>
  </si>
  <si>
    <t>하늘푸름</t>
  </si>
  <si>
    <t>김태연</t>
  </si>
  <si>
    <t>김봄</t>
  </si>
  <si>
    <t>김민아</t>
  </si>
  <si>
    <t>김효영</t>
  </si>
  <si>
    <t>박자영</t>
  </si>
  <si>
    <t>단위 : 천원</t>
    <phoneticPr fontId="2" type="noConversion"/>
  </si>
  <si>
    <t>단위 : 원</t>
    <phoneticPr fontId="2" type="noConversion"/>
  </si>
  <si>
    <t>총합계</t>
  </si>
  <si>
    <t>구</t>
  </si>
  <si>
    <t>총 건수</t>
  </si>
  <si>
    <t>완료콜</t>
  </si>
  <si>
    <t>미완료콜</t>
  </si>
  <si>
    <t>미완료 사유</t>
  </si>
  <si>
    <t>부재중</t>
  </si>
  <si>
    <t>통화거부</t>
  </si>
  <si>
    <t>무응답</t>
  </si>
  <si>
    <t>결번</t>
  </si>
  <si>
    <t>강동</t>
  </si>
  <si>
    <t>강서</t>
  </si>
  <si>
    <t>강남</t>
  </si>
  <si>
    <t>강북</t>
  </si>
  <si>
    <t>성북</t>
  </si>
  <si>
    <t>노원</t>
  </si>
  <si>
    <t>송파</t>
  </si>
  <si>
    <t>마포</t>
  </si>
  <si>
    <t>용산</t>
  </si>
  <si>
    <t>은평</t>
  </si>
  <si>
    <t>광진</t>
  </si>
  <si>
    <t>성동</t>
  </si>
  <si>
    <t>중구</t>
  </si>
  <si>
    <t>합계</t>
  </si>
  <si>
    <t>일일 통합 내역 현황</t>
  </si>
  <si>
    <t>작성일</t>
  </si>
  <si>
    <t>날짜</t>
  </si>
  <si>
    <t>시간</t>
  </si>
  <si>
    <t>분류</t>
  </si>
  <si>
    <t>사유</t>
  </si>
  <si>
    <t>미완료</t>
  </si>
  <si>
    <t>완료</t>
  </si>
  <si>
    <t>행 레이블</t>
  </si>
  <si>
    <t>열 레이블</t>
  </si>
  <si>
    <t>개수 : 날짜</t>
  </si>
  <si>
    <t>미완료 요약</t>
  </si>
  <si>
    <t>미완료</t>
    <phoneticPr fontId="2" type="noConversion"/>
  </si>
  <si>
    <t>무응답</t>
    <phoneticPr fontId="2" type="noConversion"/>
  </si>
  <si>
    <t>결번</t>
    <phoneticPr fontId="2" type="noConversion"/>
  </si>
  <si>
    <t>완료</t>
    <phoneticPr fontId="2" type="noConversion"/>
  </si>
  <si>
    <t>강서</t>
    <phoneticPr fontId="2" type="noConversion"/>
  </si>
  <si>
    <t>강남</t>
    <phoneticPr fontId="2" type="noConversion"/>
  </si>
  <si>
    <t>노원</t>
    <phoneticPr fontId="2" type="noConversion"/>
  </si>
  <si>
    <t>마포</t>
    <phoneticPr fontId="2" type="noConversion"/>
  </si>
  <si>
    <t>성적표</t>
    <phoneticPr fontId="2" type="noConversion"/>
  </si>
  <si>
    <t>학생</t>
    <phoneticPr fontId="2" type="noConversion"/>
  </si>
  <si>
    <t>점수</t>
    <phoneticPr fontId="2" type="noConversion"/>
  </si>
  <si>
    <t>순위</t>
    <phoneticPr fontId="2" type="noConversion"/>
  </si>
  <si>
    <t>평정</t>
    <phoneticPr fontId="2" type="noConversion"/>
  </si>
  <si>
    <t>평정표</t>
    <phoneticPr fontId="2" type="noConversion"/>
  </si>
  <si>
    <t>수</t>
    <phoneticPr fontId="2" type="noConversion"/>
  </si>
  <si>
    <t>우</t>
    <phoneticPr fontId="2" type="noConversion"/>
  </si>
  <si>
    <t>미</t>
    <phoneticPr fontId="2" type="noConversion"/>
  </si>
  <si>
    <t>양</t>
    <phoneticPr fontId="2" type="noConversion"/>
  </si>
  <si>
    <t>가</t>
    <phoneticPr fontId="2" type="noConversion"/>
  </si>
  <si>
    <t>합계</t>
    <phoneticPr fontId="2" type="noConversion"/>
  </si>
  <si>
    <t>평균</t>
    <phoneticPr fontId="2" type="noConversion"/>
  </si>
  <si>
    <t>평균 대비 분포</t>
    <phoneticPr fontId="2" type="noConversion"/>
  </si>
  <si>
    <t>반</t>
    <phoneticPr fontId="2" type="noConversion"/>
  </si>
  <si>
    <t>학년</t>
    <phoneticPr fontId="2" type="noConversion"/>
  </si>
  <si>
    <t>인원</t>
    <phoneticPr fontId="2" type="noConversion"/>
  </si>
  <si>
    <t>수학여행비 납입 현황</t>
    <phoneticPr fontId="2" type="noConversion"/>
  </si>
  <si>
    <t>구분</t>
    <phoneticPr fontId="2" type="noConversion"/>
  </si>
  <si>
    <t>금액</t>
    <phoneticPr fontId="2" type="noConversion"/>
  </si>
  <si>
    <t>E100000872</t>
  </si>
  <si>
    <t>인천양지초등학교</t>
  </si>
  <si>
    <t>F100001166</t>
  </si>
  <si>
    <t>양지초등학교</t>
  </si>
  <si>
    <t>G100000314</t>
  </si>
  <si>
    <t>대전양지초등학교</t>
  </si>
  <si>
    <t>H100000536</t>
  </si>
  <si>
    <t>I100000104</t>
  </si>
  <si>
    <t>J100001618</t>
  </si>
  <si>
    <t>남양주양지초등학교</t>
  </si>
  <si>
    <t>J100005138</t>
  </si>
  <si>
    <t>부천양지초등학교</t>
  </si>
  <si>
    <t>J100005008</t>
  </si>
  <si>
    <t>성남양지초등학교</t>
  </si>
  <si>
    <t>J100002769</t>
  </si>
  <si>
    <t>안산양지초등학교</t>
  </si>
  <si>
    <t>J100003074</t>
  </si>
  <si>
    <t>안양양지초등학교</t>
  </si>
  <si>
    <t>J100003536</t>
  </si>
  <si>
    <t>P100001454</t>
  </si>
  <si>
    <t>전주양지초등학교</t>
  </si>
  <si>
    <t>Q100001439</t>
  </si>
  <si>
    <t>여수양지초등학교</t>
  </si>
  <si>
    <t>S100003236</t>
  </si>
  <si>
    <t>학교코드</t>
  </si>
  <si>
    <t>학교명</t>
  </si>
  <si>
    <t>시도</t>
  </si>
  <si>
    <t>시도</t>
    <phoneticPr fontId="2" type="noConversion"/>
  </si>
  <si>
    <t>인천</t>
  </si>
  <si>
    <t>인천</t>
    <phoneticPr fontId="2" type="noConversion"/>
  </si>
  <si>
    <t>광주</t>
    <phoneticPr fontId="2" type="noConversion"/>
  </si>
  <si>
    <t>대전</t>
    <phoneticPr fontId="2" type="noConversion"/>
  </si>
  <si>
    <t>울산</t>
    <phoneticPr fontId="2" type="noConversion"/>
  </si>
  <si>
    <t>세종</t>
    <phoneticPr fontId="2" type="noConversion"/>
  </si>
  <si>
    <t>경기</t>
    <phoneticPr fontId="2" type="noConversion"/>
  </si>
  <si>
    <t>전북</t>
    <phoneticPr fontId="2" type="noConversion"/>
  </si>
  <si>
    <t>전남</t>
    <phoneticPr fontId="2" type="noConversion"/>
  </si>
  <si>
    <t>경남</t>
    <phoneticPr fontId="2" type="noConversion"/>
  </si>
  <si>
    <t>학생수</t>
    <phoneticPr fontId="2" type="noConversion"/>
  </si>
  <si>
    <t>양지초등학교</t>
    <phoneticPr fontId="2" type="noConversion"/>
  </si>
  <si>
    <t>학교명</t>
    <phoneticPr fontId="2" type="noConversion"/>
  </si>
  <si>
    <t>E100000331</t>
  </si>
  <si>
    <t>강화초등학교</t>
  </si>
  <si>
    <t>E100000333</t>
  </si>
  <si>
    <t>교동초등학교</t>
  </si>
  <si>
    <t>E100000334</t>
  </si>
  <si>
    <t>길상초등학교</t>
  </si>
  <si>
    <t>E100000337</t>
  </si>
  <si>
    <t>난정초등학교</t>
  </si>
  <si>
    <t>E100000338</t>
  </si>
  <si>
    <t>내가초등학교</t>
  </si>
  <si>
    <t>E100000342</t>
  </si>
  <si>
    <t>대월초등학교</t>
  </si>
  <si>
    <t>E100000345</t>
  </si>
  <si>
    <t>명신초등학교</t>
  </si>
  <si>
    <t>E100000349</t>
  </si>
  <si>
    <t>불은초등학교</t>
  </si>
  <si>
    <t>E100000350</t>
  </si>
  <si>
    <t>삼산초등학교</t>
  </si>
  <si>
    <t>E100000354</t>
  </si>
  <si>
    <t>삼성초등학교</t>
  </si>
  <si>
    <t>E100000355</t>
  </si>
  <si>
    <t>서도초등학교</t>
  </si>
  <si>
    <t>E100000327</t>
  </si>
  <si>
    <t>서도초등학교볼음분교장</t>
  </si>
  <si>
    <t>E100000360</t>
  </si>
  <si>
    <t>선원초등학교</t>
  </si>
  <si>
    <t>E100000364</t>
  </si>
  <si>
    <t>송해초등학교</t>
  </si>
  <si>
    <t>E100000367</t>
  </si>
  <si>
    <t>양도초등학교</t>
  </si>
  <si>
    <t>E100000368</t>
  </si>
  <si>
    <t>양사초등학교</t>
  </si>
  <si>
    <t>E100000371</t>
  </si>
  <si>
    <t>조산초등학교</t>
  </si>
  <si>
    <t>E100000372</t>
  </si>
  <si>
    <t>지석초등학교</t>
  </si>
  <si>
    <t>E100000373</t>
  </si>
  <si>
    <t>하점초등학교</t>
  </si>
  <si>
    <t>E100000374</t>
  </si>
  <si>
    <t>합일초등학교</t>
  </si>
  <si>
    <t>E100000375</t>
  </si>
  <si>
    <t>해명초등학교</t>
  </si>
  <si>
    <t>E100000378</t>
  </si>
  <si>
    <t>화도초등학교</t>
  </si>
  <si>
    <t>E100000448</t>
  </si>
  <si>
    <t>대청초등학교</t>
  </si>
  <si>
    <t>E100001383</t>
  </si>
  <si>
    <t>대청초등학교소청분교장</t>
  </si>
  <si>
    <t>E100000450</t>
  </si>
  <si>
    <t>덕적초등학교</t>
  </si>
  <si>
    <t>E100000455</t>
  </si>
  <si>
    <t>백령초등학교</t>
  </si>
  <si>
    <t>E100000457</t>
  </si>
  <si>
    <t>북포초등학교</t>
  </si>
  <si>
    <t>E100000462</t>
  </si>
  <si>
    <t>연평초등학교</t>
  </si>
  <si>
    <t>E100000464</t>
  </si>
  <si>
    <t>영화초등학교</t>
  </si>
  <si>
    <t>E100000465</t>
  </si>
  <si>
    <t>영흥초등학교</t>
  </si>
  <si>
    <t>E100001632</t>
  </si>
  <si>
    <t>영흥초등학교선재분교장</t>
  </si>
  <si>
    <t>E100000470</t>
  </si>
  <si>
    <t>인성초등학교</t>
  </si>
  <si>
    <t>E100001951</t>
  </si>
  <si>
    <t>인천경원초등학교</t>
  </si>
  <si>
    <t>E100000471</t>
  </si>
  <si>
    <t>인천공항초등학교</t>
  </si>
  <si>
    <t>E100001664</t>
  </si>
  <si>
    <t>인천공항초등학교신도분교장</t>
  </si>
  <si>
    <t>E100000472</t>
  </si>
  <si>
    <t>인천관교초등학교</t>
  </si>
  <si>
    <t>E100000474</t>
  </si>
  <si>
    <t>인천남부초등학교</t>
  </si>
  <si>
    <t>E100001386</t>
  </si>
  <si>
    <t>인천남부초등학교이작분교장</t>
  </si>
  <si>
    <t>E100000475</t>
  </si>
  <si>
    <t>인천대화초등학교</t>
  </si>
  <si>
    <t>E100002073</t>
  </si>
  <si>
    <t>인천도원초등학교(개교예정)</t>
  </si>
  <si>
    <t>E100002075</t>
  </si>
  <si>
    <t>인천도화도시초등학교(개교예정)</t>
  </si>
  <si>
    <t>E100000476</t>
  </si>
  <si>
    <t>인천도화초등학교</t>
  </si>
  <si>
    <t>E100000478</t>
  </si>
  <si>
    <t>인천동명초등학교</t>
  </si>
  <si>
    <t>E100000479</t>
  </si>
  <si>
    <t>인천만석초등학교</t>
  </si>
  <si>
    <t>E100000480</t>
  </si>
  <si>
    <t>인천문학초등학교</t>
  </si>
  <si>
    <t>E100000482</t>
  </si>
  <si>
    <t>인천백학초등학교</t>
  </si>
  <si>
    <t>E100001725</t>
  </si>
  <si>
    <t>인천삼목초등학교</t>
  </si>
  <si>
    <t>E100001633</t>
  </si>
  <si>
    <t>인천삼목초등학교장봉분교장</t>
  </si>
  <si>
    <t>E100000483</t>
  </si>
  <si>
    <t>인천서림초등학교</t>
  </si>
  <si>
    <t>E100000484</t>
  </si>
  <si>
    <t>인천서화초등학교</t>
  </si>
  <si>
    <t>E100000485</t>
  </si>
  <si>
    <t>인천서흥초등학교</t>
  </si>
  <si>
    <t>E100000486</t>
  </si>
  <si>
    <t>인천석암초등학교</t>
  </si>
  <si>
    <t>E100000487</t>
  </si>
  <si>
    <t>인천송림초등학교</t>
  </si>
  <si>
    <t>E100000488</t>
  </si>
  <si>
    <t>인천송월초등학교</t>
  </si>
  <si>
    <t>E100000489</t>
  </si>
  <si>
    <t>인천송현초등학교</t>
  </si>
  <si>
    <t>E100000490</t>
  </si>
  <si>
    <t>인천숭의초등학교</t>
  </si>
  <si>
    <t>선원초등학교</t>
    <phoneticPr fontId="2" type="noConversion"/>
  </si>
  <si>
    <t>KEDI_CODE</t>
  </si>
  <si>
    <t>NEIS_CODE</t>
    <phoneticPr fontId="2" type="noConversion"/>
  </si>
  <si>
    <t>학제</t>
  </si>
  <si>
    <t>장학금주체</t>
  </si>
  <si>
    <t>고등학교</t>
  </si>
  <si>
    <t>장학금</t>
  </si>
  <si>
    <t>지원횟수</t>
  </si>
  <si>
    <t>지원인원</t>
  </si>
  <si>
    <t>지원금액</t>
  </si>
  <si>
    <t>230041023</t>
  </si>
  <si>
    <t>E100000229</t>
  </si>
  <si>
    <t>05 일반고</t>
  </si>
  <si>
    <t>서운고등학교</t>
  </si>
  <si>
    <t>외부(기업체,장학재단 등)</t>
  </si>
  <si>
    <t>국가 또는 지방자치단체</t>
  </si>
  <si>
    <t>230041040</t>
  </si>
  <si>
    <t>E100000181</t>
  </si>
  <si>
    <t>가정고등학교</t>
  </si>
  <si>
    <t>230041058</t>
  </si>
  <si>
    <t>E100001696</t>
  </si>
  <si>
    <t>가림고등학교</t>
  </si>
  <si>
    <t>230041069</t>
  </si>
  <si>
    <t>E100001810</t>
  </si>
  <si>
    <t>인천논현고등학교</t>
  </si>
  <si>
    <t>230041071</t>
  </si>
  <si>
    <t>E100001967</t>
  </si>
  <si>
    <t>인천세원고등학교</t>
  </si>
  <si>
    <t>230041126</t>
  </si>
  <si>
    <t>E100000184</t>
  </si>
  <si>
    <t>강화여자고등학교</t>
  </si>
  <si>
    <t>230041130</t>
  </si>
  <si>
    <t>E100000186</t>
  </si>
  <si>
    <t>검단고등학교</t>
  </si>
  <si>
    <t>230041135</t>
  </si>
  <si>
    <t>E100000188</t>
  </si>
  <si>
    <t>계산고등학교</t>
  </si>
  <si>
    <t>230041140</t>
  </si>
  <si>
    <t>E100000190</t>
  </si>
  <si>
    <t>계산여자고등학교</t>
  </si>
  <si>
    <t>230041144</t>
  </si>
  <si>
    <t>E100000194</t>
  </si>
  <si>
    <t>교동고등학교</t>
  </si>
  <si>
    <t>230041146</t>
  </si>
  <si>
    <t>E100000200</t>
  </si>
  <si>
    <t>대청고등학교</t>
  </si>
  <si>
    <t>230041157</t>
  </si>
  <si>
    <t>E100000203</t>
  </si>
  <si>
    <t>덕적고등학교</t>
  </si>
  <si>
    <t>230041175</t>
  </si>
  <si>
    <t>E100000213</t>
  </si>
  <si>
    <t>백석고등학교</t>
  </si>
  <si>
    <t>230041179</t>
  </si>
  <si>
    <t>E100000214</t>
  </si>
  <si>
    <t>부개여자고등학교</t>
  </si>
  <si>
    <t>230041188</t>
  </si>
  <si>
    <t>E100000215</t>
  </si>
  <si>
    <t>부광고등학교</t>
  </si>
  <si>
    <t>230041205</t>
  </si>
  <si>
    <t>E100000216</t>
  </si>
  <si>
    <t>부광여자고등학교</t>
  </si>
  <si>
    <t>230041212</t>
  </si>
  <si>
    <t>E100000191</t>
  </si>
  <si>
    <t>계양고등학교</t>
  </si>
  <si>
    <t>230041220</t>
  </si>
  <si>
    <t>E100000220</t>
  </si>
  <si>
    <t>부평여자고등학교</t>
  </si>
  <si>
    <t>230041225</t>
  </si>
  <si>
    <t>E100000225</t>
  </si>
  <si>
    <t>삼량고등학교</t>
  </si>
  <si>
    <t>230041230</t>
  </si>
  <si>
    <t>E100000257</t>
  </si>
  <si>
    <t>인제고등학교</t>
  </si>
  <si>
    <t>230041231</t>
  </si>
  <si>
    <t>E100000231</t>
  </si>
  <si>
    <t>석정여자고등학교</t>
  </si>
  <si>
    <t>230041240</t>
  </si>
  <si>
    <t>E100000217</t>
  </si>
  <si>
    <t>부평고등학교</t>
  </si>
  <si>
    <t>230041254</t>
  </si>
  <si>
    <t>E100000254</t>
  </si>
  <si>
    <t>인명여자고등학교</t>
  </si>
  <si>
    <t>230041284</t>
  </si>
  <si>
    <t>E100000227</t>
  </si>
  <si>
    <t>삼산고등학교</t>
  </si>
  <si>
    <t>230041287</t>
  </si>
  <si>
    <t>E100000287</t>
  </si>
  <si>
    <t>인화여자고등학교</t>
  </si>
  <si>
    <t>230041292</t>
  </si>
  <si>
    <t>E100000228</t>
  </si>
  <si>
    <t>서도고등학교</t>
  </si>
  <si>
    <t>230041300</t>
  </si>
  <si>
    <t>E100002020</t>
  </si>
  <si>
    <t>인천송천고등학교</t>
  </si>
  <si>
    <t>230041301</t>
  </si>
  <si>
    <t>E100002025</t>
  </si>
  <si>
    <t>인천초은고등학교</t>
  </si>
  <si>
    <t>230041302</t>
  </si>
  <si>
    <t>E100002023</t>
  </si>
  <si>
    <t>인천청라고등학교</t>
  </si>
  <si>
    <t>230041306</t>
  </si>
  <si>
    <t>E100002161</t>
  </si>
  <si>
    <t>인천해원고등학교</t>
  </si>
  <si>
    <t>230041310</t>
  </si>
  <si>
    <t>E100000232</t>
  </si>
  <si>
    <t>선인고등학교</t>
  </si>
  <si>
    <t>230041328</t>
  </si>
  <si>
    <t>E100000239</t>
  </si>
  <si>
    <t>연수고등학교</t>
  </si>
  <si>
    <t>230041332</t>
  </si>
  <si>
    <t>E100000240</t>
  </si>
  <si>
    <t>연수여자고등학교</t>
  </si>
  <si>
    <t>230041336</t>
  </si>
  <si>
    <t>E100000242</t>
  </si>
  <si>
    <t>연평고등학교</t>
  </si>
  <si>
    <t>230041380</t>
  </si>
  <si>
    <t>E100000258</t>
  </si>
  <si>
    <t>인천고등학교</t>
  </si>
  <si>
    <t>230041437</t>
  </si>
  <si>
    <t>E100000262</t>
  </si>
  <si>
    <t>인천남고등학교</t>
  </si>
  <si>
    <t>230041450</t>
  </si>
  <si>
    <t>E100000269</t>
  </si>
  <si>
    <t>인천여자고등학교</t>
  </si>
  <si>
    <t>230041508</t>
  </si>
  <si>
    <t>E100002186</t>
  </si>
  <si>
    <t>인천영흥고등학교</t>
  </si>
  <si>
    <t>230041555</t>
  </si>
  <si>
    <t>E100000289</t>
  </si>
  <si>
    <t>제물포고등학교</t>
  </si>
  <si>
    <t>230041569</t>
  </si>
  <si>
    <t>E100000293</t>
  </si>
  <si>
    <t>학익고등학교</t>
  </si>
  <si>
    <t>230041583</t>
  </si>
  <si>
    <t>E100000294</t>
  </si>
  <si>
    <t>학익여자고등학교</t>
  </si>
  <si>
    <t>230041584</t>
  </si>
  <si>
    <t>E100001972</t>
  </si>
  <si>
    <t>인천해송고등학교</t>
  </si>
  <si>
    <t>230041585</t>
  </si>
  <si>
    <t>E100001969</t>
  </si>
  <si>
    <t>인천고잔고등학교</t>
  </si>
  <si>
    <t>230041591</t>
  </si>
  <si>
    <t>E100000298</t>
  </si>
  <si>
    <t>인천효성고등학교</t>
  </si>
  <si>
    <t>230041614</t>
  </si>
  <si>
    <t>E100001807</t>
  </si>
  <si>
    <t>인천영선고등학교</t>
  </si>
  <si>
    <t>230041615</t>
  </si>
  <si>
    <t>E100001786</t>
  </si>
  <si>
    <t>인천원당고등학교</t>
  </si>
  <si>
    <t>230041623</t>
  </si>
  <si>
    <t>E100000192</t>
  </si>
  <si>
    <t>광성고등학교</t>
  </si>
  <si>
    <t>230041646</t>
  </si>
  <si>
    <t>E100000263</t>
  </si>
  <si>
    <t>인천대건고등학교</t>
  </si>
  <si>
    <t>230041652</t>
  </si>
  <si>
    <t>E100000198</t>
  </si>
  <si>
    <t>대인고등학교</t>
  </si>
  <si>
    <t>230041657</t>
  </si>
  <si>
    <t>E100000202</t>
  </si>
  <si>
    <t>덕신고등학교</t>
  </si>
  <si>
    <t>230041669</t>
  </si>
  <si>
    <t>E100000204</t>
  </si>
  <si>
    <t>동산고등학교</t>
  </si>
  <si>
    <t>230041681</t>
  </si>
  <si>
    <t>E100000256</t>
  </si>
  <si>
    <t>인일여자고등학교</t>
  </si>
  <si>
    <t>230041692</t>
  </si>
  <si>
    <t>E100000207</t>
  </si>
  <si>
    <t>명신여자고등학교</t>
  </si>
  <si>
    <t>230041713</t>
  </si>
  <si>
    <t>E100001713</t>
  </si>
  <si>
    <t>인천산곡고등학교</t>
  </si>
  <si>
    <t>230041715</t>
  </si>
  <si>
    <t>E100000210</t>
  </si>
  <si>
    <t>문일여자고등학교</t>
  </si>
  <si>
    <t>230041738</t>
  </si>
  <si>
    <t>E100000265</t>
  </si>
  <si>
    <t>인천박문여자고등학교</t>
  </si>
  <si>
    <t>230041761</t>
  </si>
  <si>
    <t>E100000230</t>
  </si>
  <si>
    <t>서인천고등학교</t>
  </si>
  <si>
    <t>230041807</t>
  </si>
  <si>
    <t>E100000235</t>
  </si>
  <si>
    <t>세일고등학교</t>
  </si>
  <si>
    <t>230041830</t>
  </si>
  <si>
    <t>E100000236</t>
  </si>
  <si>
    <t>송도고등학교</t>
  </si>
  <si>
    <t>230041853</t>
  </si>
  <si>
    <t>E100000237</t>
  </si>
  <si>
    <t>숭덕여자고등학교</t>
  </si>
  <si>
    <t>230041876</t>
  </si>
  <si>
    <t>E100000238</t>
  </si>
  <si>
    <t>신명여자고등학교</t>
  </si>
  <si>
    <t>230041922</t>
  </si>
  <si>
    <t>E100000255</t>
  </si>
  <si>
    <t>인성여자고등학교</t>
  </si>
  <si>
    <t>230041945</t>
  </si>
  <si>
    <t>E100000285</t>
  </si>
  <si>
    <t>인하대학교사범대학부속고등학교</t>
  </si>
  <si>
    <t>230041953</t>
  </si>
  <si>
    <t>E100000291</t>
  </si>
  <si>
    <t>제일고등학교</t>
  </si>
  <si>
    <t>230041968</t>
  </si>
  <si>
    <t>E100000286</t>
  </si>
  <si>
    <t>인항고등학교</t>
  </si>
  <si>
    <t>230041986</t>
  </si>
  <si>
    <t>E100001706</t>
  </si>
  <si>
    <t>안남고등학교</t>
  </si>
  <si>
    <t>230041987</t>
  </si>
  <si>
    <t>E100001707</t>
  </si>
  <si>
    <t>작전고등학교</t>
  </si>
  <si>
    <t>230041988</t>
  </si>
  <si>
    <t>E100001705</t>
  </si>
  <si>
    <t>작전여자고등학교</t>
  </si>
  <si>
    <t>230041989</t>
  </si>
  <si>
    <t>E100001708</t>
  </si>
  <si>
    <t>옥련여자고등학교</t>
  </si>
  <si>
    <t>230041990</t>
  </si>
  <si>
    <t>E100001709</t>
  </si>
  <si>
    <t>가좌고등학교</t>
  </si>
  <si>
    <t>230041992</t>
  </si>
  <si>
    <t>E100001712</t>
  </si>
  <si>
    <t>부개고등학교</t>
  </si>
  <si>
    <t>230041993</t>
  </si>
  <si>
    <t>E100001742</t>
  </si>
  <si>
    <t>도림고등학교</t>
  </si>
  <si>
    <t>230041994</t>
  </si>
  <si>
    <t>E100001714</t>
  </si>
  <si>
    <t>인천부흥고등학교</t>
  </si>
  <si>
    <t>230041995</t>
  </si>
  <si>
    <t>E100001787</t>
  </si>
  <si>
    <t>신송고등학교</t>
  </si>
  <si>
    <t>230041996</t>
  </si>
  <si>
    <t>E100001818</t>
  </si>
  <si>
    <t>인천만수고등학교</t>
  </si>
  <si>
    <t>230041998</t>
  </si>
  <si>
    <t>E100001822</t>
  </si>
  <si>
    <t>인천남동고등학교</t>
  </si>
  <si>
    <t>230058332</t>
  </si>
  <si>
    <t>E100000212</t>
  </si>
  <si>
    <t>백령고등학교</t>
  </si>
  <si>
    <t>230042485</t>
  </si>
  <si>
    <t>E100000280</t>
  </si>
  <si>
    <t>06 특수목적고</t>
  </si>
  <si>
    <t>인천체육고등학교</t>
  </si>
  <si>
    <t>230043415</t>
  </si>
  <si>
    <t>E100000260</t>
  </si>
  <si>
    <t>인천과학고등학교</t>
  </si>
  <si>
    <t>230043613</t>
  </si>
  <si>
    <t>E100001812</t>
  </si>
  <si>
    <t>인천진산과학고등학교</t>
  </si>
  <si>
    <t>230044467</t>
  </si>
  <si>
    <t>E100000275</t>
  </si>
  <si>
    <t>인천예술고등학교</t>
  </si>
  <si>
    <t>230045586</t>
  </si>
  <si>
    <t>E100001957</t>
  </si>
  <si>
    <t>미추홀외국어고등학교</t>
  </si>
  <si>
    <t>230045888</t>
  </si>
  <si>
    <t>E100000244</t>
  </si>
  <si>
    <t>인천외국어고등학교</t>
  </si>
  <si>
    <t>230046001</t>
  </si>
  <si>
    <t>E100001817</t>
  </si>
  <si>
    <t>인천국제고등학교</t>
  </si>
  <si>
    <t>230052512</t>
  </si>
  <si>
    <t>E100000276</t>
  </si>
  <si>
    <t>인천전자마이스터고등학교</t>
  </si>
  <si>
    <t>230055050</t>
  </si>
  <si>
    <t>A000003549</t>
  </si>
  <si>
    <t>인천해사고등학교</t>
  </si>
  <si>
    <t>230041635</t>
  </si>
  <si>
    <t>E100000195</t>
  </si>
  <si>
    <t>07 특성화고(대안)</t>
  </si>
  <si>
    <t>산마을고등학교</t>
  </si>
  <si>
    <t>230052031</t>
  </si>
  <si>
    <t>E100000284</t>
  </si>
  <si>
    <t>08 특성화고(직업)</t>
  </si>
  <si>
    <t>인평자동차정보고등학교</t>
  </si>
  <si>
    <t>230052043</t>
  </si>
  <si>
    <t>E100000189</t>
  </si>
  <si>
    <t>계산공업고등학교</t>
  </si>
  <si>
    <t>230052094</t>
  </si>
  <si>
    <t>E100000221</t>
  </si>
  <si>
    <t>부평디자인과학고등학교</t>
  </si>
  <si>
    <t>230052109</t>
  </si>
  <si>
    <t>E100000182</t>
  </si>
  <si>
    <t>강남영상미디어고등학교</t>
  </si>
  <si>
    <t>230052145</t>
  </si>
  <si>
    <t>E100000218</t>
  </si>
  <si>
    <t>부평공업고등학교</t>
  </si>
  <si>
    <t>230052325</t>
  </si>
  <si>
    <t>E100000252</t>
  </si>
  <si>
    <t>인천하이텍고등학교</t>
  </si>
  <si>
    <t>230052370</t>
  </si>
  <si>
    <t>E100000253</t>
  </si>
  <si>
    <t>도화기계공업고등학교</t>
  </si>
  <si>
    <t>230052415</t>
  </si>
  <si>
    <t>E100000261</t>
  </si>
  <si>
    <t>인천기계공업고등학교</t>
  </si>
  <si>
    <t>230052435</t>
  </si>
  <si>
    <t>E100000264</t>
  </si>
  <si>
    <t>인천디자인고등학교</t>
  </si>
  <si>
    <t>230052475</t>
  </si>
  <si>
    <t>E100000271</t>
  </si>
  <si>
    <t>인천여자공업고등학교</t>
  </si>
  <si>
    <t>230052520</t>
  </si>
  <si>
    <t>E100000277</t>
  </si>
  <si>
    <t>인천정보산업고등학교</t>
  </si>
  <si>
    <t>230052535</t>
  </si>
  <si>
    <t>E100000292</t>
  </si>
  <si>
    <t>청학공업고등학교</t>
  </si>
  <si>
    <t>230052684</t>
  </si>
  <si>
    <t>E100000201</t>
  </si>
  <si>
    <t>재능유비쿼터스고등학교</t>
  </si>
  <si>
    <t>230052908</t>
  </si>
  <si>
    <t>E100000288</t>
  </si>
  <si>
    <t>정석항공과학고등학교</t>
  </si>
  <si>
    <t>230052985</t>
  </si>
  <si>
    <t>E100000295</t>
  </si>
  <si>
    <t>한진고등학교</t>
  </si>
  <si>
    <t>230053053</t>
  </si>
  <si>
    <t>E100000233</t>
  </si>
  <si>
    <t>인천비즈니스고등학교</t>
  </si>
  <si>
    <t>230053132</t>
  </si>
  <si>
    <t>E100000211</t>
  </si>
  <si>
    <t>문학정보고등학교</t>
  </si>
  <si>
    <t>230053257</t>
  </si>
  <si>
    <t>E100000245</t>
  </si>
  <si>
    <t>영종국제물류고등학교</t>
  </si>
  <si>
    <t>230053505</t>
  </si>
  <si>
    <t>E100000273</t>
  </si>
  <si>
    <t>인천여자상업고등학교</t>
  </si>
  <si>
    <t>230053628</t>
  </si>
  <si>
    <t>E100000187</t>
  </si>
  <si>
    <t>경인여자고등학교</t>
  </si>
  <si>
    <t>230053740</t>
  </si>
  <si>
    <t>E100000209</t>
  </si>
  <si>
    <t>한국문화콘텐츠고등학교</t>
  </si>
  <si>
    <t>230053775</t>
  </si>
  <si>
    <t>E100000219</t>
  </si>
  <si>
    <t>인천세무고등학교</t>
  </si>
  <si>
    <t>230053880</t>
  </si>
  <si>
    <t>E100000248</t>
  </si>
  <si>
    <t>영화관광경영고등학교</t>
  </si>
  <si>
    <t>230053964</t>
  </si>
  <si>
    <t>E100000279</t>
  </si>
  <si>
    <t>인천중앙여자상업고등학교</t>
  </si>
  <si>
    <t>230055530</t>
  </si>
  <si>
    <t>E100000283</t>
  </si>
  <si>
    <t>인천해양과학고등학교</t>
  </si>
  <si>
    <t>230057267</t>
  </si>
  <si>
    <t>E100000267</t>
  </si>
  <si>
    <t>인천생활과학고등학교</t>
  </si>
  <si>
    <t>230041062</t>
  </si>
  <si>
    <t>E100001710</t>
  </si>
  <si>
    <t>09 자율고</t>
  </si>
  <si>
    <t>인천예일고등학교</t>
  </si>
  <si>
    <t>230041070</t>
  </si>
  <si>
    <t>E100001963</t>
  </si>
  <si>
    <t>인천상정고등학교</t>
  </si>
  <si>
    <t>230041117</t>
  </si>
  <si>
    <t>E100000183</t>
  </si>
  <si>
    <t>강화고등학교</t>
  </si>
  <si>
    <t>230041170</t>
  </si>
  <si>
    <t>E100000205</t>
  </si>
  <si>
    <t>동인천고등학교</t>
  </si>
  <si>
    <t>230041303</t>
  </si>
  <si>
    <t>E100002162</t>
  </si>
  <si>
    <t>인천하늘고등학교</t>
  </si>
  <si>
    <t>230041397</t>
  </si>
  <si>
    <t>E100000259</t>
  </si>
  <si>
    <t>인천공항고등학교</t>
  </si>
  <si>
    <t>230041997</t>
  </si>
  <si>
    <t>E100001820</t>
  </si>
  <si>
    <t>인천신현고등학교</t>
  </si>
  <si>
    <t>질문 1</t>
    <phoneticPr fontId="2" type="noConversion"/>
  </si>
  <si>
    <t>질문 2</t>
    <phoneticPr fontId="2" type="noConversion"/>
  </si>
  <si>
    <t>외부(기업체,장학재단 등)에서 특수목적고에 준 장학금은 얼마인지?</t>
    <phoneticPr fontId="2" type="noConversion"/>
  </si>
  <si>
    <t>질문 3</t>
    <phoneticPr fontId="2" type="noConversion"/>
  </si>
  <si>
    <t>일반고 중 장학금 금액이 많은 곳은 어디인지?</t>
    <phoneticPr fontId="2" type="noConversion"/>
  </si>
  <si>
    <t>일반고의 장학금 합계는?</t>
    <phoneticPr fontId="2" type="noConversion"/>
  </si>
  <si>
    <t>질문 4</t>
    <phoneticPr fontId="2" type="noConversion"/>
  </si>
  <si>
    <t>일반고, 특성화고(대안, 직업 포함), 특목·자사고의 장학금 수혜자는 각각 몇 명인지?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</si>
</sst>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b/>
      <sz val="16"/>
      <color rgb="FF00000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right" wrapText="1" readingOrder="1"/>
    </xf>
    <xf numFmtId="0" fontId="6" fillId="0" borderId="6" xfId="0" applyFont="1" applyBorder="1" applyAlignment="1">
      <alignment horizontal="right" wrapText="1" readingOrder="1"/>
    </xf>
    <xf numFmtId="0" fontId="5" fillId="0" borderId="6" xfId="0" applyFont="1" applyBorder="1" applyAlignment="1">
      <alignment horizontal="left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right" wrapText="1" readingOrder="1"/>
    </xf>
    <xf numFmtId="0" fontId="6" fillId="0" borderId="12" xfId="0" applyFont="1" applyBorder="1" applyAlignment="1">
      <alignment horizontal="right" wrapText="1" readingOrder="1"/>
    </xf>
    <xf numFmtId="0" fontId="5" fillId="0" borderId="12" xfId="0" applyFont="1" applyBorder="1" applyAlignment="1">
      <alignment horizontal="left" wrapText="1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right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 readingOrder="1"/>
    </xf>
    <xf numFmtId="14" fontId="0" fillId="0" borderId="0" xfId="0" applyNumberFormat="1">
      <alignment vertical="center"/>
    </xf>
    <xf numFmtId="0" fontId="7" fillId="0" borderId="0" xfId="0" applyFont="1" applyAlignment="1">
      <alignment horizontal="center" vertical="center" wrapText="1" readingOrder="1"/>
    </xf>
    <xf numFmtId="14" fontId="6" fillId="0" borderId="14" xfId="0" applyNumberFormat="1" applyFont="1" applyBorder="1" applyAlignment="1">
      <alignment horizontal="center" vertical="center" wrapText="1" readingOrder="1"/>
    </xf>
    <xf numFmtId="18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9" fillId="7" borderId="5" xfId="2" applyFont="1" applyFill="1">
      <alignment vertical="center"/>
    </xf>
    <xf numFmtId="0" fontId="9" fillId="7" borderId="18" xfId="2" applyFont="1" applyFill="1" applyBorder="1">
      <alignment vertical="center"/>
    </xf>
    <xf numFmtId="0" fontId="9" fillId="7" borderId="0" xfId="2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10" fillId="9" borderId="2" xfId="0" applyNumberFormat="1" applyFont="1" applyFill="1" applyBorder="1" applyAlignment="1">
      <alignment horizontal="center"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41" fontId="12" fillId="0" borderId="1" xfId="1" applyFont="1" applyBorder="1">
      <alignment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</cellXfs>
  <cellStyles count="4">
    <cellStyle name="메모" xfId="2" builtinId="10"/>
    <cellStyle name="쉼표 [0]" xfId="1" builtinId="6"/>
    <cellStyle name="표준" xfId="0" builtinId="0"/>
    <cellStyle name="표준 8" xfId="3"/>
  </cellStyles>
  <dxfs count="12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11</xdr:row>
      <xdr:rowOff>142875</xdr:rowOff>
    </xdr:from>
    <xdr:to>
      <xdr:col>7</xdr:col>
      <xdr:colOff>581025</xdr:colOff>
      <xdr:row>13</xdr:row>
      <xdr:rowOff>144780</xdr:rowOff>
    </xdr:to>
    <xdr:sp macro="" textlink="">
      <xdr:nvSpPr>
        <xdr:cNvPr id="2" name="오른쪽 화살표 1"/>
        <xdr:cNvSpPr/>
      </xdr:nvSpPr>
      <xdr:spPr>
        <a:xfrm>
          <a:off x="4808220" y="2573655"/>
          <a:ext cx="466725" cy="4438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note" refreshedDate="41623.959420833336" createdVersion="4" refreshedVersion="4" minRefreshableVersion="3" recordCount="17">
  <cacheSource type="worksheet">
    <worksheetSource ref="A3:E20" sheet="자료 정리 실습 1 (결과)"/>
  </cacheSource>
  <cacheFields count="5">
    <cacheField name="구" numFmtId="0">
      <sharedItems containsBlank="1" count="7">
        <s v="강동"/>
        <s v="송파"/>
        <s v="강서"/>
        <s v="강남"/>
        <s v="노원"/>
        <s v="마포"/>
        <m u="1"/>
      </sharedItems>
    </cacheField>
    <cacheField name="날짜" numFmtId="14">
      <sharedItems containsSemiMixedTypes="0" containsNonDate="0" containsDate="1" containsString="0" minDate="2007-08-10T00:00:00" maxDate="2007-08-11T00:00:00"/>
    </cacheField>
    <cacheField name="시간" numFmtId="18">
      <sharedItems containsSemiMixedTypes="0" containsNonDate="0" containsDate="1" containsString="0" minDate="1899-12-30T09:20:00" maxDate="1899-12-30T11:45:00"/>
    </cacheField>
    <cacheField name="분류" numFmtId="0">
      <sharedItems count="2">
        <s v="미완료"/>
        <s v="완료"/>
      </sharedItems>
    </cacheField>
    <cacheField name="사유" numFmtId="0">
      <sharedItems containsBlank="1" count="5">
        <s v="부재중"/>
        <s v="통화거부"/>
        <m/>
        <s v="무응답"/>
        <s v="결번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d v="2007-08-10T00:00:00"/>
    <d v="1899-12-30T09:20:00"/>
    <x v="0"/>
    <x v="0"/>
  </r>
  <r>
    <x v="0"/>
    <d v="2007-08-10T00:00:00"/>
    <d v="1899-12-30T09:32:00"/>
    <x v="0"/>
    <x v="1"/>
  </r>
  <r>
    <x v="0"/>
    <d v="2007-08-10T00:00:00"/>
    <d v="1899-12-30T09:37:00"/>
    <x v="1"/>
    <x v="2"/>
  </r>
  <r>
    <x v="0"/>
    <d v="2007-08-10T00:00:00"/>
    <d v="1899-12-30T09:40:00"/>
    <x v="1"/>
    <x v="2"/>
  </r>
  <r>
    <x v="1"/>
    <d v="2007-08-10T00:00:00"/>
    <d v="1899-12-30T09:48:00"/>
    <x v="1"/>
    <x v="2"/>
  </r>
  <r>
    <x v="1"/>
    <d v="2007-08-10T00:00:00"/>
    <d v="1899-12-30T09:55:00"/>
    <x v="1"/>
    <x v="2"/>
  </r>
  <r>
    <x v="1"/>
    <d v="2007-08-10T00:00:00"/>
    <d v="1899-12-30T10:05:00"/>
    <x v="1"/>
    <x v="2"/>
  </r>
  <r>
    <x v="2"/>
    <d v="2007-08-10T00:00:00"/>
    <d v="1899-12-30T10:15:00"/>
    <x v="0"/>
    <x v="3"/>
  </r>
  <r>
    <x v="2"/>
    <d v="2007-08-10T00:00:00"/>
    <d v="1899-12-30T10:25:00"/>
    <x v="0"/>
    <x v="4"/>
  </r>
  <r>
    <x v="3"/>
    <d v="2007-08-10T00:00:00"/>
    <d v="1899-12-30T10:35:00"/>
    <x v="1"/>
    <x v="2"/>
  </r>
  <r>
    <x v="3"/>
    <d v="2007-08-10T00:00:00"/>
    <d v="1899-12-30T10:45:00"/>
    <x v="1"/>
    <x v="2"/>
  </r>
  <r>
    <x v="3"/>
    <d v="2007-08-10T00:00:00"/>
    <d v="1899-12-30T10:55:00"/>
    <x v="1"/>
    <x v="2"/>
  </r>
  <r>
    <x v="4"/>
    <d v="2007-08-10T00:00:00"/>
    <d v="1899-12-30T11:05:00"/>
    <x v="1"/>
    <x v="2"/>
  </r>
  <r>
    <x v="4"/>
    <d v="2007-08-10T00:00:00"/>
    <d v="1899-12-30T11:15:00"/>
    <x v="1"/>
    <x v="2"/>
  </r>
  <r>
    <x v="5"/>
    <d v="2007-08-10T00:00:00"/>
    <d v="1899-12-30T11:25:00"/>
    <x v="1"/>
    <x v="2"/>
  </r>
  <r>
    <x v="5"/>
    <d v="2007-08-10T00:00:00"/>
    <d v="1899-12-30T11:35:00"/>
    <x v="0"/>
    <x v="0"/>
  </r>
  <r>
    <x v="5"/>
    <d v="2007-08-10T00:00:00"/>
    <d v="1899-12-30T11:45:0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12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G3:N12" firstHeaderRow="1" firstDataRow="3" firstDataCol="1"/>
  <pivotFields count="5">
    <pivotField axis="axisRow" showAll="0">
      <items count="8">
        <item x="0"/>
        <item x="1"/>
        <item m="1" x="6"/>
        <item x="2"/>
        <item x="3"/>
        <item x="4"/>
        <item x="5"/>
        <item t="default"/>
      </items>
    </pivotField>
    <pivotField dataField="1" numFmtId="14" showAll="0"/>
    <pivotField numFmtId="18" showAll="0"/>
    <pivotField axis="axisCol" showAll="0">
      <items count="3">
        <item sd="0"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7">
    <i>
      <x/>
    </i>
    <i>
      <x v="1"/>
    </i>
    <i>
      <x v="3"/>
    </i>
    <i>
      <x v="4"/>
    </i>
    <i>
      <x v="5"/>
    </i>
    <i>
      <x v="6"/>
    </i>
    <i t="grand">
      <x/>
    </i>
  </rowItems>
  <colFields count="2">
    <field x="3"/>
    <field x="4"/>
  </colFields>
  <colItems count="7">
    <i>
      <x/>
    </i>
    <i>
      <x v="1"/>
      <x/>
    </i>
    <i r="1">
      <x v="1"/>
    </i>
    <i r="1">
      <x v="3"/>
    </i>
    <i r="1">
      <x v="4"/>
    </i>
    <i t="default">
      <x v="1"/>
    </i>
    <i t="grand">
      <x/>
    </i>
  </colItems>
  <dataFields count="1">
    <dataField name="개수 : 날짜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6" sqref="E6"/>
    </sheetView>
  </sheetViews>
  <sheetFormatPr defaultRowHeight="17.399999999999999" x14ac:dyDescent="0.4"/>
  <sheetData>
    <row r="1" spans="1:8" ht="21" customHeight="1" x14ac:dyDescent="0.4">
      <c r="A1" s="26" t="s">
        <v>53</v>
      </c>
      <c r="B1" s="26"/>
      <c r="C1" s="26"/>
      <c r="D1" s="26"/>
      <c r="E1" s="26"/>
      <c r="F1" s="26"/>
      <c r="G1" s="26"/>
      <c r="H1" s="26"/>
    </row>
    <row r="2" spans="1:8" ht="22.8" x14ac:dyDescent="0.4">
      <c r="A2" s="23"/>
      <c r="B2" s="23"/>
      <c r="C2" s="23"/>
      <c r="D2" s="23"/>
      <c r="E2" s="23"/>
      <c r="F2" s="24" t="s">
        <v>54</v>
      </c>
      <c r="G2" s="27">
        <v>39295</v>
      </c>
      <c r="H2" s="27"/>
    </row>
    <row r="3" spans="1:8" x14ac:dyDescent="0.4">
      <c r="A3" s="18" t="s">
        <v>30</v>
      </c>
      <c r="B3" s="18" t="s">
        <v>31</v>
      </c>
      <c r="C3" s="18" t="s">
        <v>32</v>
      </c>
      <c r="D3" s="18" t="s">
        <v>33</v>
      </c>
      <c r="E3" s="20" t="s">
        <v>34</v>
      </c>
      <c r="F3" s="21"/>
      <c r="G3" s="21"/>
      <c r="H3" s="22"/>
    </row>
    <row r="4" spans="1:8" x14ac:dyDescent="0.4">
      <c r="A4" s="19"/>
      <c r="B4" s="19"/>
      <c r="C4" s="19"/>
      <c r="D4" s="19"/>
      <c r="E4" s="7" t="s">
        <v>35</v>
      </c>
      <c r="F4" s="7" t="s">
        <v>36</v>
      </c>
      <c r="G4" s="7" t="s">
        <v>37</v>
      </c>
      <c r="H4" s="7" t="s">
        <v>38</v>
      </c>
    </row>
    <row r="5" spans="1:8" x14ac:dyDescent="0.4">
      <c r="A5" s="8" t="s">
        <v>39</v>
      </c>
      <c r="B5" s="9">
        <v>9</v>
      </c>
      <c r="C5" s="10">
        <v>5</v>
      </c>
      <c r="D5" s="10">
        <v>4</v>
      </c>
      <c r="E5" s="10">
        <v>2</v>
      </c>
      <c r="F5" s="11"/>
      <c r="G5" s="11"/>
      <c r="H5" s="10">
        <v>2</v>
      </c>
    </row>
    <row r="6" spans="1:8" x14ac:dyDescent="0.4">
      <c r="A6" s="8" t="s">
        <v>40</v>
      </c>
      <c r="B6" s="9">
        <v>9</v>
      </c>
      <c r="C6" s="10">
        <v>8</v>
      </c>
      <c r="D6" s="10">
        <v>1</v>
      </c>
      <c r="E6" s="11"/>
      <c r="F6" s="10">
        <v>1</v>
      </c>
      <c r="G6" s="11"/>
      <c r="H6" s="11"/>
    </row>
    <row r="7" spans="1:8" x14ac:dyDescent="0.4">
      <c r="A7" s="8" t="s">
        <v>41</v>
      </c>
      <c r="B7" s="9">
        <v>12</v>
      </c>
      <c r="C7" s="10">
        <v>9</v>
      </c>
      <c r="D7" s="10">
        <v>3</v>
      </c>
      <c r="E7" s="10">
        <v>2</v>
      </c>
      <c r="F7" s="11"/>
      <c r="G7" s="10">
        <v>1</v>
      </c>
      <c r="H7" s="11"/>
    </row>
    <row r="8" spans="1:8" x14ac:dyDescent="0.4">
      <c r="A8" s="8" t="s">
        <v>42</v>
      </c>
      <c r="B8" s="9">
        <v>7</v>
      </c>
      <c r="C8" s="10">
        <v>5</v>
      </c>
      <c r="D8" s="10">
        <v>2</v>
      </c>
      <c r="E8" s="11"/>
      <c r="F8" s="10">
        <v>2</v>
      </c>
      <c r="G8" s="11"/>
      <c r="H8" s="11"/>
    </row>
    <row r="9" spans="1:8" x14ac:dyDescent="0.4">
      <c r="A9" s="8" t="s">
        <v>43</v>
      </c>
      <c r="B9" s="9">
        <v>3</v>
      </c>
      <c r="C9" s="10">
        <v>2</v>
      </c>
      <c r="D9" s="10">
        <v>1</v>
      </c>
      <c r="E9" s="10">
        <v>1</v>
      </c>
      <c r="F9" s="11"/>
      <c r="G9" s="11"/>
      <c r="H9" s="11"/>
    </row>
    <row r="10" spans="1:8" x14ac:dyDescent="0.4">
      <c r="A10" s="8" t="s">
        <v>44</v>
      </c>
      <c r="B10" s="9">
        <v>4</v>
      </c>
      <c r="C10" s="10">
        <v>3</v>
      </c>
      <c r="D10" s="10">
        <v>1</v>
      </c>
      <c r="E10" s="11"/>
      <c r="F10" s="11"/>
      <c r="G10" s="10">
        <v>1</v>
      </c>
      <c r="H10" s="11"/>
    </row>
    <row r="11" spans="1:8" x14ac:dyDescent="0.4">
      <c r="A11" s="8" t="s">
        <v>45</v>
      </c>
      <c r="B11" s="9">
        <v>7</v>
      </c>
      <c r="C11" s="10">
        <v>5</v>
      </c>
      <c r="D11" s="10">
        <v>2</v>
      </c>
      <c r="E11" s="11"/>
      <c r="F11" s="10">
        <v>2</v>
      </c>
      <c r="G11" s="11"/>
      <c r="H11" s="11"/>
    </row>
    <row r="12" spans="1:8" x14ac:dyDescent="0.4">
      <c r="A12" s="8" t="s">
        <v>46</v>
      </c>
      <c r="B12" s="9">
        <v>18</v>
      </c>
      <c r="C12" s="10">
        <v>12</v>
      </c>
      <c r="D12" s="10">
        <v>6</v>
      </c>
      <c r="E12" s="10">
        <v>5</v>
      </c>
      <c r="F12" s="10">
        <v>1</v>
      </c>
      <c r="G12" s="11"/>
      <c r="H12" s="11"/>
    </row>
    <row r="13" spans="1:8" x14ac:dyDescent="0.4">
      <c r="A13" s="8" t="s">
        <v>47</v>
      </c>
      <c r="B13" s="9">
        <v>11</v>
      </c>
      <c r="C13" s="10">
        <v>10</v>
      </c>
      <c r="D13" s="10">
        <v>1</v>
      </c>
      <c r="E13" s="11"/>
      <c r="F13" s="11"/>
      <c r="G13" s="10">
        <v>1</v>
      </c>
      <c r="H13" s="11"/>
    </row>
    <row r="14" spans="1:8" x14ac:dyDescent="0.4">
      <c r="A14" s="8" t="s">
        <v>48</v>
      </c>
      <c r="B14" s="9">
        <v>36</v>
      </c>
      <c r="C14" s="10">
        <v>24</v>
      </c>
      <c r="D14" s="10">
        <v>12</v>
      </c>
      <c r="E14" s="10">
        <v>8</v>
      </c>
      <c r="F14" s="11"/>
      <c r="G14" s="10">
        <v>2</v>
      </c>
      <c r="H14" s="10">
        <v>2</v>
      </c>
    </row>
    <row r="15" spans="1:8" x14ac:dyDescent="0.4">
      <c r="A15" s="8" t="s">
        <v>49</v>
      </c>
      <c r="B15" s="9">
        <v>10</v>
      </c>
      <c r="C15" s="10">
        <v>8</v>
      </c>
      <c r="D15" s="10">
        <v>2</v>
      </c>
      <c r="E15" s="11"/>
      <c r="F15" s="11"/>
      <c r="G15" s="10">
        <v>2</v>
      </c>
      <c r="H15" s="11"/>
    </row>
    <row r="16" spans="1:8" x14ac:dyDescent="0.4">
      <c r="A16" s="8" t="s">
        <v>50</v>
      </c>
      <c r="B16" s="9">
        <v>6</v>
      </c>
      <c r="C16" s="10">
        <v>5</v>
      </c>
      <c r="D16" s="10">
        <v>1</v>
      </c>
      <c r="E16" s="11"/>
      <c r="F16" s="10">
        <v>1</v>
      </c>
      <c r="G16" s="11"/>
      <c r="H16" s="11"/>
    </row>
    <row r="17" spans="1:8" ht="18" thickBot="1" x14ac:dyDescent="0.45">
      <c r="A17" s="12" t="s">
        <v>51</v>
      </c>
      <c r="B17" s="13">
        <v>19</v>
      </c>
      <c r="C17" s="14">
        <v>15</v>
      </c>
      <c r="D17" s="14">
        <v>4</v>
      </c>
      <c r="E17" s="14">
        <v>3</v>
      </c>
      <c r="F17" s="15"/>
      <c r="G17" s="15"/>
      <c r="H17" s="14">
        <v>1</v>
      </c>
    </row>
    <row r="18" spans="1:8" ht="18" thickTop="1" x14ac:dyDescent="0.4">
      <c r="A18" s="16" t="s">
        <v>52</v>
      </c>
      <c r="B18" s="17">
        <v>151</v>
      </c>
      <c r="C18" s="17">
        <v>111</v>
      </c>
      <c r="D18" s="17">
        <v>40</v>
      </c>
      <c r="E18" s="17">
        <v>21</v>
      </c>
      <c r="F18" s="17">
        <v>7</v>
      </c>
      <c r="G18" s="17">
        <v>7</v>
      </c>
      <c r="H18" s="17">
        <v>5</v>
      </c>
    </row>
  </sheetData>
  <mergeCells count="7">
    <mergeCell ref="A3:A4"/>
    <mergeCell ref="B3:B4"/>
    <mergeCell ref="C3:C4"/>
    <mergeCell ref="D3:D4"/>
    <mergeCell ref="E3:H3"/>
    <mergeCell ref="A1:H1"/>
    <mergeCell ref="G2:H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I26" sqref="I26"/>
    </sheetView>
  </sheetViews>
  <sheetFormatPr defaultRowHeight="17.399999999999999" x14ac:dyDescent="0.4"/>
  <cols>
    <col min="2" max="2" width="10.8984375" bestFit="1" customWidth="1"/>
    <col min="7" max="8" width="11.19921875" customWidth="1"/>
    <col min="9" max="9" width="8.796875" customWidth="1"/>
    <col min="10" max="10" width="8.59765625" customWidth="1"/>
    <col min="11" max="11" width="6.796875" customWidth="1"/>
    <col min="12" max="12" width="5" customWidth="1"/>
    <col min="13" max="13" width="11.09765625" customWidth="1"/>
    <col min="14" max="15" width="6.796875" customWidth="1"/>
  </cols>
  <sheetData>
    <row r="3" spans="1:14" x14ac:dyDescent="0.4">
      <c r="A3" t="s">
        <v>30</v>
      </c>
      <c r="B3" t="s">
        <v>55</v>
      </c>
      <c r="C3" t="s">
        <v>56</v>
      </c>
      <c r="D3" t="s">
        <v>57</v>
      </c>
      <c r="E3" t="s">
        <v>58</v>
      </c>
      <c r="G3" s="29" t="s">
        <v>63</v>
      </c>
      <c r="H3" s="29" t="s">
        <v>62</v>
      </c>
    </row>
    <row r="4" spans="1:14" x14ac:dyDescent="0.4">
      <c r="A4" t="s">
        <v>39</v>
      </c>
      <c r="B4" s="25">
        <v>39304</v>
      </c>
      <c r="C4" s="28">
        <v>0.3888888888888889</v>
      </c>
      <c r="D4" t="s">
        <v>59</v>
      </c>
      <c r="E4" t="s">
        <v>35</v>
      </c>
      <c r="H4" t="s">
        <v>60</v>
      </c>
      <c r="I4" t="s">
        <v>59</v>
      </c>
      <c r="M4" t="s">
        <v>64</v>
      </c>
      <c r="N4" t="s">
        <v>29</v>
      </c>
    </row>
    <row r="5" spans="1:14" x14ac:dyDescent="0.4">
      <c r="A5" t="s">
        <v>39</v>
      </c>
      <c r="B5" s="25">
        <v>39304</v>
      </c>
      <c r="C5" s="28">
        <v>0.3972222222222222</v>
      </c>
      <c r="D5" t="s">
        <v>59</v>
      </c>
      <c r="E5" t="s">
        <v>36</v>
      </c>
      <c r="G5" s="29" t="s">
        <v>61</v>
      </c>
      <c r="I5" t="s">
        <v>35</v>
      </c>
      <c r="J5" t="s">
        <v>36</v>
      </c>
      <c r="K5" t="s">
        <v>37</v>
      </c>
      <c r="L5" t="s">
        <v>38</v>
      </c>
    </row>
    <row r="6" spans="1:14" x14ac:dyDescent="0.4">
      <c r="A6" t="s">
        <v>39</v>
      </c>
      <c r="B6" s="25">
        <v>39304</v>
      </c>
      <c r="C6" s="28">
        <v>0.40069444444444446</v>
      </c>
      <c r="D6" t="s">
        <v>60</v>
      </c>
      <c r="G6" s="30" t="s">
        <v>39</v>
      </c>
      <c r="H6" s="31">
        <v>2</v>
      </c>
      <c r="I6" s="31">
        <v>1</v>
      </c>
      <c r="J6" s="31">
        <v>1</v>
      </c>
      <c r="K6" s="31"/>
      <c r="L6" s="31"/>
      <c r="M6" s="31">
        <v>2</v>
      </c>
      <c r="N6" s="31">
        <v>4</v>
      </c>
    </row>
    <row r="7" spans="1:14" x14ac:dyDescent="0.4">
      <c r="A7" t="s">
        <v>39</v>
      </c>
      <c r="B7" s="25">
        <v>39304</v>
      </c>
      <c r="C7" s="28">
        <v>0.40277777777777773</v>
      </c>
      <c r="D7" t="s">
        <v>60</v>
      </c>
      <c r="G7" s="30" t="s">
        <v>45</v>
      </c>
      <c r="H7" s="31">
        <v>3</v>
      </c>
      <c r="I7" s="31"/>
      <c r="J7" s="31"/>
      <c r="K7" s="31"/>
      <c r="L7" s="31"/>
      <c r="M7" s="31"/>
      <c r="N7" s="31">
        <v>3</v>
      </c>
    </row>
    <row r="8" spans="1:14" x14ac:dyDescent="0.4">
      <c r="A8" t="s">
        <v>45</v>
      </c>
      <c r="B8" s="25">
        <v>39304</v>
      </c>
      <c r="C8" s="28">
        <v>0.40833333333333338</v>
      </c>
      <c r="D8" t="s">
        <v>60</v>
      </c>
      <c r="G8" s="30" t="s">
        <v>40</v>
      </c>
      <c r="H8" s="31"/>
      <c r="I8" s="31"/>
      <c r="J8" s="31"/>
      <c r="K8" s="31">
        <v>1</v>
      </c>
      <c r="L8" s="31">
        <v>1</v>
      </c>
      <c r="M8" s="31">
        <v>2</v>
      </c>
      <c r="N8" s="31">
        <v>2</v>
      </c>
    </row>
    <row r="9" spans="1:14" x14ac:dyDescent="0.4">
      <c r="A9" t="s">
        <v>45</v>
      </c>
      <c r="B9" s="25">
        <v>39304</v>
      </c>
      <c r="C9" s="28">
        <v>0.41319444444444442</v>
      </c>
      <c r="D9" t="s">
        <v>60</v>
      </c>
      <c r="G9" s="30" t="s">
        <v>41</v>
      </c>
      <c r="H9" s="31">
        <v>3</v>
      </c>
      <c r="I9" s="31"/>
      <c r="J9" s="31"/>
      <c r="K9" s="31"/>
      <c r="L9" s="31"/>
      <c r="M9" s="31"/>
      <c r="N9" s="31">
        <v>3</v>
      </c>
    </row>
    <row r="10" spans="1:14" x14ac:dyDescent="0.4">
      <c r="A10" t="s">
        <v>45</v>
      </c>
      <c r="B10" s="25">
        <v>39304</v>
      </c>
      <c r="C10" s="28">
        <v>0.4201388888888889</v>
      </c>
      <c r="D10" t="s">
        <v>60</v>
      </c>
      <c r="G10" s="30" t="s">
        <v>44</v>
      </c>
      <c r="H10" s="31">
        <v>2</v>
      </c>
      <c r="I10" s="31"/>
      <c r="J10" s="31"/>
      <c r="K10" s="31"/>
      <c r="L10" s="31"/>
      <c r="M10" s="31"/>
      <c r="N10" s="31">
        <v>2</v>
      </c>
    </row>
    <row r="11" spans="1:14" x14ac:dyDescent="0.4">
      <c r="A11" t="s">
        <v>69</v>
      </c>
      <c r="B11" s="25">
        <v>39304</v>
      </c>
      <c r="C11" s="28">
        <v>0.42708333333333298</v>
      </c>
      <c r="D11" t="s">
        <v>65</v>
      </c>
      <c r="E11" t="s">
        <v>66</v>
      </c>
      <c r="G11" s="30" t="s">
        <v>46</v>
      </c>
      <c r="H11" s="31">
        <v>1</v>
      </c>
      <c r="I11" s="31">
        <v>1</v>
      </c>
      <c r="J11" s="31">
        <v>1</v>
      </c>
      <c r="K11" s="31"/>
      <c r="L11" s="31"/>
      <c r="M11" s="31">
        <v>2</v>
      </c>
      <c r="N11" s="31">
        <v>3</v>
      </c>
    </row>
    <row r="12" spans="1:14" x14ac:dyDescent="0.4">
      <c r="A12" t="s">
        <v>69</v>
      </c>
      <c r="B12" s="25">
        <v>39304</v>
      </c>
      <c r="C12" s="28">
        <v>0.43402777777777801</v>
      </c>
      <c r="D12" t="s">
        <v>65</v>
      </c>
      <c r="E12" t="s">
        <v>67</v>
      </c>
      <c r="G12" s="30" t="s">
        <v>29</v>
      </c>
      <c r="H12" s="31">
        <v>11</v>
      </c>
      <c r="I12" s="31">
        <v>2</v>
      </c>
      <c r="J12" s="31">
        <v>2</v>
      </c>
      <c r="K12" s="31">
        <v>1</v>
      </c>
      <c r="L12" s="31">
        <v>1</v>
      </c>
      <c r="M12" s="31">
        <v>6</v>
      </c>
      <c r="N12" s="31">
        <v>17</v>
      </c>
    </row>
    <row r="13" spans="1:14" x14ac:dyDescent="0.4">
      <c r="A13" t="s">
        <v>70</v>
      </c>
      <c r="B13" s="25">
        <v>39304</v>
      </c>
      <c r="C13" s="28">
        <v>0.44097222222222199</v>
      </c>
      <c r="D13" t="s">
        <v>68</v>
      </c>
    </row>
    <row r="14" spans="1:14" x14ac:dyDescent="0.4">
      <c r="A14" t="s">
        <v>70</v>
      </c>
      <c r="B14" s="25">
        <v>39304</v>
      </c>
      <c r="C14" s="28">
        <v>0.44791666666666702</v>
      </c>
      <c r="D14" t="s">
        <v>68</v>
      </c>
    </row>
    <row r="15" spans="1:14" x14ac:dyDescent="0.4">
      <c r="A15" t="s">
        <v>70</v>
      </c>
      <c r="B15" s="25">
        <v>39304</v>
      </c>
      <c r="C15" s="28">
        <v>0.45486111111111099</v>
      </c>
      <c r="D15" t="s">
        <v>68</v>
      </c>
    </row>
    <row r="16" spans="1:14" x14ac:dyDescent="0.4">
      <c r="A16" t="s">
        <v>71</v>
      </c>
      <c r="B16" s="25">
        <v>39304</v>
      </c>
      <c r="C16" s="28">
        <v>0.46180555555555602</v>
      </c>
      <c r="D16" t="s">
        <v>68</v>
      </c>
    </row>
    <row r="17" spans="1:5" x14ac:dyDescent="0.4">
      <c r="A17" t="s">
        <v>71</v>
      </c>
      <c r="B17" s="25">
        <v>39304</v>
      </c>
      <c r="C17" s="28">
        <v>0.46875</v>
      </c>
      <c r="D17" t="s">
        <v>68</v>
      </c>
    </row>
    <row r="18" spans="1:5" x14ac:dyDescent="0.4">
      <c r="A18" t="s">
        <v>72</v>
      </c>
      <c r="B18" s="25">
        <v>39304</v>
      </c>
      <c r="C18" s="28">
        <v>0.47569444444444497</v>
      </c>
      <c r="D18" t="s">
        <v>68</v>
      </c>
    </row>
    <row r="19" spans="1:5" x14ac:dyDescent="0.4">
      <c r="A19" t="s">
        <v>72</v>
      </c>
      <c r="B19" s="25">
        <v>39304</v>
      </c>
      <c r="C19" s="28">
        <v>0.48263888888888901</v>
      </c>
      <c r="D19" t="s">
        <v>59</v>
      </c>
      <c r="E19" t="s">
        <v>35</v>
      </c>
    </row>
    <row r="20" spans="1:5" x14ac:dyDescent="0.4">
      <c r="A20" t="s">
        <v>72</v>
      </c>
      <c r="B20" s="25">
        <v>39304</v>
      </c>
      <c r="C20" s="28">
        <v>0.48958333333333398</v>
      </c>
      <c r="D20" t="s">
        <v>59</v>
      </c>
      <c r="E20" t="s">
        <v>36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workbookViewId="0">
      <selection activeCell="N24" sqref="N24"/>
    </sheetView>
  </sheetViews>
  <sheetFormatPr defaultRowHeight="17.399999999999999" x14ac:dyDescent="0.4"/>
  <sheetData>
    <row r="2" spans="2:14" x14ac:dyDescent="0.4">
      <c r="B2" t="s">
        <v>0</v>
      </c>
      <c r="I2" t="s">
        <v>0</v>
      </c>
    </row>
    <row r="3" spans="2:14" x14ac:dyDescent="0.4">
      <c r="G3" t="s">
        <v>27</v>
      </c>
      <c r="N3" t="s">
        <v>28</v>
      </c>
    </row>
    <row r="4" spans="2:14" x14ac:dyDescent="0.4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38" t="s">
        <v>1</v>
      </c>
      <c r="J4" s="38" t="s">
        <v>2</v>
      </c>
      <c r="K4" s="38" t="s">
        <v>3</v>
      </c>
      <c r="L4" s="38" t="s">
        <v>4</v>
      </c>
      <c r="M4" s="38" t="s">
        <v>5</v>
      </c>
      <c r="N4" s="38" t="s">
        <v>6</v>
      </c>
    </row>
    <row r="5" spans="2:14" x14ac:dyDescent="0.4">
      <c r="B5" s="4">
        <v>1</v>
      </c>
      <c r="C5" s="4">
        <v>1</v>
      </c>
      <c r="D5" s="1">
        <v>1</v>
      </c>
      <c r="E5" s="1" t="s">
        <v>7</v>
      </c>
      <c r="F5" s="2">
        <v>10</v>
      </c>
      <c r="G5" s="1"/>
      <c r="I5" s="3">
        <v>1</v>
      </c>
      <c r="J5" s="3">
        <v>1</v>
      </c>
      <c r="K5" s="1">
        <v>1</v>
      </c>
      <c r="L5" s="1" t="s">
        <v>7</v>
      </c>
      <c r="M5" s="2">
        <v>10000</v>
      </c>
      <c r="N5" s="1"/>
    </row>
    <row r="6" spans="2:14" x14ac:dyDescent="0.4">
      <c r="B6" s="5"/>
      <c r="C6" s="5"/>
      <c r="D6" s="1">
        <v>2</v>
      </c>
      <c r="E6" s="1" t="s">
        <v>8</v>
      </c>
      <c r="F6" s="2">
        <v>5</v>
      </c>
      <c r="G6" s="1"/>
      <c r="I6" s="3">
        <v>1</v>
      </c>
      <c r="J6" s="3">
        <v>1</v>
      </c>
      <c r="K6" s="1">
        <v>2</v>
      </c>
      <c r="L6" s="1" t="s">
        <v>8</v>
      </c>
      <c r="M6" s="2">
        <v>5000</v>
      </c>
      <c r="N6" s="1"/>
    </row>
    <row r="7" spans="2:14" x14ac:dyDescent="0.4">
      <c r="B7" s="5"/>
      <c r="C7" s="5"/>
      <c r="D7" s="1">
        <v>3</v>
      </c>
      <c r="E7" s="1" t="s">
        <v>9</v>
      </c>
      <c r="F7" s="2">
        <v>6</v>
      </c>
      <c r="G7" s="1"/>
      <c r="I7" s="3">
        <v>1</v>
      </c>
      <c r="J7" s="3">
        <v>1</v>
      </c>
      <c r="K7" s="1">
        <v>3</v>
      </c>
      <c r="L7" s="1" t="s">
        <v>9</v>
      </c>
      <c r="M7" s="2">
        <v>6000</v>
      </c>
      <c r="N7" s="1"/>
    </row>
    <row r="8" spans="2:14" x14ac:dyDescent="0.4">
      <c r="B8" s="5"/>
      <c r="C8" s="5"/>
      <c r="D8" s="1">
        <v>4</v>
      </c>
      <c r="E8" s="1" t="s">
        <v>10</v>
      </c>
      <c r="F8" s="2">
        <v>4</v>
      </c>
      <c r="G8" s="1"/>
      <c r="I8" s="3">
        <v>1</v>
      </c>
      <c r="J8" s="3">
        <v>1</v>
      </c>
      <c r="K8" s="1">
        <v>4</v>
      </c>
      <c r="L8" s="1" t="s">
        <v>10</v>
      </c>
      <c r="M8" s="2">
        <v>4000</v>
      </c>
      <c r="N8" s="1"/>
    </row>
    <row r="9" spans="2:14" x14ac:dyDescent="0.4">
      <c r="B9" s="5"/>
      <c r="C9" s="5"/>
      <c r="D9" s="1">
        <v>5</v>
      </c>
      <c r="E9" s="1" t="s">
        <v>11</v>
      </c>
      <c r="F9" s="2">
        <v>10</v>
      </c>
      <c r="G9" s="1"/>
      <c r="I9" s="3">
        <v>1</v>
      </c>
      <c r="J9" s="3">
        <v>1</v>
      </c>
      <c r="K9" s="1">
        <v>5</v>
      </c>
      <c r="L9" s="1" t="s">
        <v>11</v>
      </c>
      <c r="M9" s="2">
        <v>10000</v>
      </c>
      <c r="N9" s="1"/>
    </row>
    <row r="10" spans="2:14" x14ac:dyDescent="0.4">
      <c r="B10" s="5"/>
      <c r="C10" s="5"/>
      <c r="D10" s="1">
        <v>6</v>
      </c>
      <c r="E10" s="1" t="s">
        <v>12</v>
      </c>
      <c r="F10" s="2">
        <v>5</v>
      </c>
      <c r="G10" s="1"/>
      <c r="I10" s="3">
        <v>1</v>
      </c>
      <c r="J10" s="3">
        <v>1</v>
      </c>
      <c r="K10" s="1">
        <v>6</v>
      </c>
      <c r="L10" s="1" t="s">
        <v>12</v>
      </c>
      <c r="M10" s="2">
        <v>5000</v>
      </c>
      <c r="N10" s="1"/>
    </row>
    <row r="11" spans="2:14" x14ac:dyDescent="0.4">
      <c r="B11" s="5"/>
      <c r="C11" s="5"/>
      <c r="D11" s="1">
        <v>7</v>
      </c>
      <c r="E11" s="1" t="s">
        <v>13</v>
      </c>
      <c r="F11" s="2">
        <v>6</v>
      </c>
      <c r="G11" s="1"/>
      <c r="I11" s="3">
        <v>1</v>
      </c>
      <c r="J11" s="3">
        <v>1</v>
      </c>
      <c r="K11" s="1">
        <v>7</v>
      </c>
      <c r="L11" s="1" t="s">
        <v>13</v>
      </c>
      <c r="M11" s="2">
        <v>6000</v>
      </c>
      <c r="N11" s="1"/>
    </row>
    <row r="12" spans="2:14" x14ac:dyDescent="0.4">
      <c r="B12" s="5"/>
      <c r="C12" s="5"/>
      <c r="D12" s="1">
        <v>8</v>
      </c>
      <c r="E12" s="1" t="s">
        <v>14</v>
      </c>
      <c r="F12" s="2">
        <v>4</v>
      </c>
      <c r="G12" s="1"/>
      <c r="I12" s="3">
        <v>1</v>
      </c>
      <c r="J12" s="3">
        <v>1</v>
      </c>
      <c r="K12" s="1">
        <v>8</v>
      </c>
      <c r="L12" s="1" t="s">
        <v>14</v>
      </c>
      <c r="M12" s="2">
        <v>4000</v>
      </c>
      <c r="N12" s="1"/>
    </row>
    <row r="13" spans="2:14" x14ac:dyDescent="0.4">
      <c r="B13" s="5"/>
      <c r="C13" s="5"/>
      <c r="D13" s="1">
        <v>9</v>
      </c>
      <c r="E13" s="1" t="s">
        <v>15</v>
      </c>
      <c r="F13" s="2">
        <v>15</v>
      </c>
      <c r="G13" s="1"/>
      <c r="I13" s="3">
        <v>1</v>
      </c>
      <c r="J13" s="3">
        <v>1</v>
      </c>
      <c r="K13" s="1">
        <v>9</v>
      </c>
      <c r="L13" s="1" t="s">
        <v>15</v>
      </c>
      <c r="M13" s="2">
        <v>15000</v>
      </c>
      <c r="N13" s="1"/>
    </row>
    <row r="14" spans="2:14" x14ac:dyDescent="0.4">
      <c r="B14" s="6"/>
      <c r="C14" s="6"/>
      <c r="D14" s="1">
        <v>10</v>
      </c>
      <c r="E14" s="1" t="s">
        <v>16</v>
      </c>
      <c r="F14" s="2">
        <v>5</v>
      </c>
      <c r="G14" s="1"/>
      <c r="I14" s="3">
        <v>1</v>
      </c>
      <c r="J14" s="3">
        <v>1</v>
      </c>
      <c r="K14" s="1">
        <v>10</v>
      </c>
      <c r="L14" s="1" t="s">
        <v>16</v>
      </c>
      <c r="M14" s="2">
        <v>5000</v>
      </c>
      <c r="N14" s="1"/>
    </row>
    <row r="15" spans="2:14" x14ac:dyDescent="0.4">
      <c r="B15" s="4">
        <v>1</v>
      </c>
      <c r="C15" s="4">
        <v>2</v>
      </c>
      <c r="D15" s="1">
        <v>11</v>
      </c>
      <c r="E15" s="1" t="s">
        <v>17</v>
      </c>
      <c r="F15" s="2">
        <v>6</v>
      </c>
      <c r="G15" s="1"/>
      <c r="I15" s="3">
        <v>1</v>
      </c>
      <c r="J15" s="3">
        <v>2</v>
      </c>
      <c r="K15" s="1">
        <v>11</v>
      </c>
      <c r="L15" s="1" t="s">
        <v>17</v>
      </c>
      <c r="M15" s="2">
        <v>6000</v>
      </c>
      <c r="N15" s="1"/>
    </row>
    <row r="16" spans="2:14" x14ac:dyDescent="0.4">
      <c r="B16" s="5"/>
      <c r="C16" s="5"/>
      <c r="D16" s="1">
        <v>12</v>
      </c>
      <c r="E16" s="1" t="s">
        <v>18</v>
      </c>
      <c r="F16" s="2">
        <v>4</v>
      </c>
      <c r="G16" s="1"/>
      <c r="I16" s="3">
        <v>1</v>
      </c>
      <c r="J16" s="3">
        <v>2</v>
      </c>
      <c r="K16" s="1">
        <v>12</v>
      </c>
      <c r="L16" s="1" t="s">
        <v>18</v>
      </c>
      <c r="M16" s="2">
        <v>4000</v>
      </c>
      <c r="N16" s="1"/>
    </row>
    <row r="17" spans="2:14" x14ac:dyDescent="0.4">
      <c r="B17" s="5"/>
      <c r="C17" s="5"/>
      <c r="D17" s="1">
        <v>13</v>
      </c>
      <c r="E17" s="1" t="s">
        <v>19</v>
      </c>
      <c r="F17" s="2">
        <v>11</v>
      </c>
      <c r="G17" s="1"/>
      <c r="I17" s="3">
        <v>1</v>
      </c>
      <c r="J17" s="3">
        <v>2</v>
      </c>
      <c r="K17" s="1">
        <v>13</v>
      </c>
      <c r="L17" s="1" t="s">
        <v>19</v>
      </c>
      <c r="M17" s="2">
        <v>11000</v>
      </c>
      <c r="N17" s="1"/>
    </row>
    <row r="18" spans="2:14" x14ac:dyDescent="0.4">
      <c r="B18" s="5"/>
      <c r="C18" s="5"/>
      <c r="D18" s="1">
        <v>14</v>
      </c>
      <c r="E18" s="1" t="s">
        <v>20</v>
      </c>
      <c r="F18" s="2">
        <v>5</v>
      </c>
      <c r="G18" s="1"/>
      <c r="I18" s="3">
        <v>1</v>
      </c>
      <c r="J18" s="3">
        <v>2</v>
      </c>
      <c r="K18" s="1">
        <v>14</v>
      </c>
      <c r="L18" s="1" t="s">
        <v>20</v>
      </c>
      <c r="M18" s="2">
        <v>5000</v>
      </c>
      <c r="N18" s="1"/>
    </row>
    <row r="19" spans="2:14" x14ac:dyDescent="0.4">
      <c r="B19" s="5"/>
      <c r="C19" s="5"/>
      <c r="D19" s="1">
        <v>15</v>
      </c>
      <c r="E19" s="1" t="s">
        <v>21</v>
      </c>
      <c r="F19" s="2">
        <v>6</v>
      </c>
      <c r="G19" s="1"/>
      <c r="I19" s="3">
        <v>1</v>
      </c>
      <c r="J19" s="3">
        <v>2</v>
      </c>
      <c r="K19" s="1">
        <v>15</v>
      </c>
      <c r="L19" s="1" t="s">
        <v>21</v>
      </c>
      <c r="M19" s="2">
        <v>6000</v>
      </c>
      <c r="N19" s="1"/>
    </row>
    <row r="20" spans="2:14" x14ac:dyDescent="0.4">
      <c r="B20" s="5"/>
      <c r="C20" s="5"/>
      <c r="D20" s="1">
        <v>16</v>
      </c>
      <c r="E20" s="1" t="s">
        <v>22</v>
      </c>
      <c r="F20" s="2">
        <v>2</v>
      </c>
      <c r="G20" s="1"/>
      <c r="I20" s="3">
        <v>1</v>
      </c>
      <c r="J20" s="3">
        <v>2</v>
      </c>
      <c r="K20" s="1">
        <v>16</v>
      </c>
      <c r="L20" s="1" t="s">
        <v>22</v>
      </c>
      <c r="M20" s="2">
        <v>2000</v>
      </c>
      <c r="N20" s="1"/>
    </row>
    <row r="21" spans="2:14" x14ac:dyDescent="0.4">
      <c r="B21" s="5"/>
      <c r="C21" s="5"/>
      <c r="D21" s="1">
        <v>17</v>
      </c>
      <c r="E21" s="1" t="s">
        <v>23</v>
      </c>
      <c r="F21" s="2">
        <v>10</v>
      </c>
      <c r="G21" s="1"/>
      <c r="I21" s="3">
        <v>1</v>
      </c>
      <c r="J21" s="3">
        <v>2</v>
      </c>
      <c r="K21" s="1">
        <v>17</v>
      </c>
      <c r="L21" s="1" t="s">
        <v>23</v>
      </c>
      <c r="M21" s="2">
        <v>10000</v>
      </c>
      <c r="N21" s="1"/>
    </row>
    <row r="22" spans="2:14" x14ac:dyDescent="0.4">
      <c r="B22" s="5"/>
      <c r="C22" s="5"/>
      <c r="D22" s="1">
        <v>18</v>
      </c>
      <c r="E22" s="1" t="s">
        <v>24</v>
      </c>
      <c r="F22" s="2">
        <v>0</v>
      </c>
      <c r="G22" s="1"/>
      <c r="I22" s="3">
        <v>1</v>
      </c>
      <c r="J22" s="3">
        <v>2</v>
      </c>
      <c r="K22" s="1">
        <v>18</v>
      </c>
      <c r="L22" s="1" t="s">
        <v>24</v>
      </c>
      <c r="M22" s="2">
        <v>0</v>
      </c>
      <c r="N22" s="1"/>
    </row>
    <row r="23" spans="2:14" x14ac:dyDescent="0.4">
      <c r="B23" s="5"/>
      <c r="C23" s="5"/>
      <c r="D23" s="1">
        <v>19</v>
      </c>
      <c r="E23" s="1" t="s">
        <v>25</v>
      </c>
      <c r="F23" s="2">
        <v>6</v>
      </c>
      <c r="G23" s="1"/>
      <c r="I23" s="3">
        <v>1</v>
      </c>
      <c r="J23" s="3">
        <v>2</v>
      </c>
      <c r="K23" s="1">
        <v>19</v>
      </c>
      <c r="L23" s="1" t="s">
        <v>25</v>
      </c>
      <c r="M23" s="2">
        <v>6000</v>
      </c>
      <c r="N23" s="1"/>
    </row>
    <row r="24" spans="2:14" x14ac:dyDescent="0.4">
      <c r="B24" s="6"/>
      <c r="C24" s="6"/>
      <c r="D24" s="1">
        <v>20</v>
      </c>
      <c r="E24" s="1" t="s">
        <v>26</v>
      </c>
      <c r="F24" s="2">
        <v>4</v>
      </c>
      <c r="G24" s="1"/>
      <c r="I24" s="3">
        <v>1</v>
      </c>
      <c r="J24" s="3">
        <v>2</v>
      </c>
      <c r="K24" s="1">
        <v>20</v>
      </c>
      <c r="L24" s="1" t="s">
        <v>26</v>
      </c>
      <c r="M24" s="2">
        <v>4000</v>
      </c>
      <c r="N24" s="1"/>
    </row>
  </sheetData>
  <mergeCells count="4">
    <mergeCell ref="B5:B14"/>
    <mergeCell ref="C5:C14"/>
    <mergeCell ref="C15:C24"/>
    <mergeCell ref="B15:B2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G4" sqref="G4"/>
    </sheetView>
  </sheetViews>
  <sheetFormatPr defaultRowHeight="17.399999999999999" x14ac:dyDescent="0.4"/>
  <cols>
    <col min="5" max="5" width="13.69921875" bestFit="1" customWidth="1"/>
  </cols>
  <sheetData>
    <row r="3" spans="1:8" x14ac:dyDescent="0.4">
      <c r="A3" t="s">
        <v>73</v>
      </c>
      <c r="G3" t="s">
        <v>78</v>
      </c>
    </row>
    <row r="5" spans="1:8" x14ac:dyDescent="0.4">
      <c r="A5" s="1" t="s">
        <v>74</v>
      </c>
      <c r="B5" s="1" t="s">
        <v>75</v>
      </c>
      <c r="C5" s="1" t="s">
        <v>76</v>
      </c>
      <c r="D5" s="1" t="s">
        <v>77</v>
      </c>
      <c r="E5" s="1" t="s">
        <v>86</v>
      </c>
      <c r="G5" s="1" t="s">
        <v>75</v>
      </c>
      <c r="H5" s="1" t="s">
        <v>77</v>
      </c>
    </row>
    <row r="6" spans="1:8" x14ac:dyDescent="0.4">
      <c r="A6" s="1" t="s">
        <v>7</v>
      </c>
      <c r="B6" s="32">
        <v>67</v>
      </c>
      <c r="C6" s="32"/>
      <c r="D6" s="1"/>
      <c r="E6" s="1"/>
      <c r="G6" s="1">
        <v>0</v>
      </c>
      <c r="H6" s="1" t="s">
        <v>83</v>
      </c>
    </row>
    <row r="7" spans="1:8" x14ac:dyDescent="0.4">
      <c r="A7" s="1" t="s">
        <v>8</v>
      </c>
      <c r="B7" s="32">
        <v>75</v>
      </c>
      <c r="C7" s="32"/>
      <c r="D7" s="1"/>
      <c r="E7" s="1"/>
      <c r="G7" s="1">
        <v>50</v>
      </c>
      <c r="H7" s="1" t="s">
        <v>83</v>
      </c>
    </row>
    <row r="8" spans="1:8" x14ac:dyDescent="0.4">
      <c r="A8" s="1" t="s">
        <v>9</v>
      </c>
      <c r="B8" s="32">
        <v>96</v>
      </c>
      <c r="C8" s="32"/>
      <c r="D8" s="1"/>
      <c r="E8" s="1"/>
      <c r="G8" s="1">
        <v>60</v>
      </c>
      <c r="H8" s="1" t="s">
        <v>82</v>
      </c>
    </row>
    <row r="9" spans="1:8" x14ac:dyDescent="0.4">
      <c r="A9" s="1" t="s">
        <v>10</v>
      </c>
      <c r="B9" s="32">
        <v>95</v>
      </c>
      <c r="C9" s="32"/>
      <c r="D9" s="1"/>
      <c r="E9" s="1"/>
      <c r="G9" s="1">
        <v>70</v>
      </c>
      <c r="H9" s="1" t="s">
        <v>81</v>
      </c>
    </row>
    <row r="10" spans="1:8" x14ac:dyDescent="0.4">
      <c r="A10" s="1" t="s">
        <v>11</v>
      </c>
      <c r="B10" s="32">
        <v>39</v>
      </c>
      <c r="C10" s="32"/>
      <c r="D10" s="1"/>
      <c r="E10" s="1"/>
      <c r="G10" s="1">
        <v>80</v>
      </c>
      <c r="H10" s="1" t="s">
        <v>80</v>
      </c>
    </row>
    <row r="11" spans="1:8" x14ac:dyDescent="0.4">
      <c r="A11" s="1" t="s">
        <v>12</v>
      </c>
      <c r="B11" s="32">
        <v>20</v>
      </c>
      <c r="C11" s="32"/>
      <c r="D11" s="1"/>
      <c r="E11" s="1"/>
      <c r="G11" s="1">
        <v>90</v>
      </c>
      <c r="H11" s="1" t="s">
        <v>79</v>
      </c>
    </row>
    <row r="12" spans="1:8" x14ac:dyDescent="0.4">
      <c r="A12" s="1" t="s">
        <v>13</v>
      </c>
      <c r="B12" s="32">
        <v>50</v>
      </c>
      <c r="C12" s="32"/>
      <c r="D12" s="1"/>
      <c r="E12" s="1"/>
    </row>
    <row r="13" spans="1:8" x14ac:dyDescent="0.4">
      <c r="A13" s="1" t="s">
        <v>14</v>
      </c>
      <c r="B13" s="32">
        <v>98</v>
      </c>
      <c r="C13" s="32"/>
      <c r="D13" s="1"/>
      <c r="E13" s="1"/>
    </row>
    <row r="14" spans="1:8" x14ac:dyDescent="0.4">
      <c r="A14" s="1" t="s">
        <v>15</v>
      </c>
      <c r="B14" s="32">
        <v>80</v>
      </c>
      <c r="C14" s="32"/>
      <c r="D14" s="1"/>
      <c r="E14" s="1"/>
    </row>
    <row r="15" spans="1:8" x14ac:dyDescent="0.4">
      <c r="A15" s="1" t="s">
        <v>16</v>
      </c>
      <c r="B15" s="32">
        <v>80</v>
      </c>
      <c r="C15" s="32"/>
      <c r="D15" s="1"/>
      <c r="E15" s="1"/>
    </row>
    <row r="16" spans="1:8" x14ac:dyDescent="0.4">
      <c r="A16" s="33" t="s">
        <v>84</v>
      </c>
      <c r="B16" s="32"/>
      <c r="C16" s="32"/>
      <c r="D16" s="32"/>
      <c r="E16" s="32"/>
    </row>
    <row r="17" spans="1:5" x14ac:dyDescent="0.4">
      <c r="A17" s="33" t="s">
        <v>85</v>
      </c>
      <c r="B17" s="32"/>
      <c r="C17" s="32"/>
      <c r="D17" s="32"/>
      <c r="E17" s="32"/>
    </row>
    <row r="19" spans="1:5" x14ac:dyDescent="0.4">
      <c r="A19" s="48"/>
    </row>
  </sheetData>
  <autoFilter ref="A5:E18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F25" sqref="F25"/>
    </sheetView>
  </sheetViews>
  <sheetFormatPr defaultRowHeight="17.399999999999999" x14ac:dyDescent="0.4"/>
  <sheetData>
    <row r="2" spans="1:6" x14ac:dyDescent="0.4">
      <c r="A2" t="s">
        <v>0</v>
      </c>
    </row>
    <row r="3" spans="1:6" x14ac:dyDescent="0.4">
      <c r="F3" t="s">
        <v>28</v>
      </c>
    </row>
    <row r="5" spans="1:6" x14ac:dyDescent="0.4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x14ac:dyDescent="0.4">
      <c r="A6" s="3">
        <v>1</v>
      </c>
      <c r="B6" s="3">
        <v>1</v>
      </c>
      <c r="C6" s="1">
        <v>1</v>
      </c>
      <c r="D6" s="1" t="s">
        <v>7</v>
      </c>
      <c r="E6" s="2">
        <v>10000</v>
      </c>
      <c r="F6" s="1"/>
    </row>
    <row r="7" spans="1:6" x14ac:dyDescent="0.4">
      <c r="A7" s="3">
        <v>1</v>
      </c>
      <c r="B7" s="3">
        <v>1</v>
      </c>
      <c r="C7" s="1">
        <v>2</v>
      </c>
      <c r="D7" s="1" t="s">
        <v>8</v>
      </c>
      <c r="E7" s="2">
        <v>5000</v>
      </c>
      <c r="F7" s="1"/>
    </row>
    <row r="8" spans="1:6" x14ac:dyDescent="0.4">
      <c r="A8" s="3">
        <v>1</v>
      </c>
      <c r="B8" s="3">
        <v>1</v>
      </c>
      <c r="C8" s="1">
        <v>3</v>
      </c>
      <c r="D8" s="1" t="s">
        <v>9</v>
      </c>
      <c r="E8" s="2">
        <v>6000</v>
      </c>
      <c r="F8" s="1"/>
    </row>
    <row r="9" spans="1:6" x14ac:dyDescent="0.4">
      <c r="A9" s="3">
        <v>1</v>
      </c>
      <c r="B9" s="3">
        <v>1</v>
      </c>
      <c r="C9" s="1">
        <v>4</v>
      </c>
      <c r="D9" s="1" t="s">
        <v>10</v>
      </c>
      <c r="E9" s="2">
        <v>4000</v>
      </c>
      <c r="F9" s="1"/>
    </row>
    <row r="10" spans="1:6" x14ac:dyDescent="0.4">
      <c r="A10" s="3">
        <v>1</v>
      </c>
      <c r="B10" s="3">
        <v>1</v>
      </c>
      <c r="C10" s="1">
        <v>5</v>
      </c>
      <c r="D10" s="1" t="s">
        <v>11</v>
      </c>
      <c r="E10" s="2">
        <v>10000</v>
      </c>
      <c r="F10" s="1"/>
    </row>
    <row r="11" spans="1:6" x14ac:dyDescent="0.4">
      <c r="A11" s="3">
        <v>1</v>
      </c>
      <c r="B11" s="3">
        <v>1</v>
      </c>
      <c r="C11" s="1">
        <v>6</v>
      </c>
      <c r="D11" s="1" t="s">
        <v>12</v>
      </c>
      <c r="E11" s="2">
        <v>5000</v>
      </c>
      <c r="F11" s="1"/>
    </row>
    <row r="12" spans="1:6" x14ac:dyDescent="0.4">
      <c r="A12" s="3">
        <v>1</v>
      </c>
      <c r="B12" s="3">
        <v>1</v>
      </c>
      <c r="C12" s="1">
        <v>7</v>
      </c>
      <c r="D12" s="1" t="s">
        <v>13</v>
      </c>
      <c r="E12" s="2">
        <v>6000</v>
      </c>
      <c r="F12" s="1"/>
    </row>
    <row r="13" spans="1:6" x14ac:dyDescent="0.4">
      <c r="A13" s="3">
        <v>1</v>
      </c>
      <c r="B13" s="3">
        <v>1</v>
      </c>
      <c r="C13" s="1">
        <v>8</v>
      </c>
      <c r="D13" s="1" t="s">
        <v>14</v>
      </c>
      <c r="E13" s="2">
        <v>4000</v>
      </c>
      <c r="F13" s="1"/>
    </row>
    <row r="14" spans="1:6" x14ac:dyDescent="0.4">
      <c r="A14" s="3">
        <v>1</v>
      </c>
      <c r="B14" s="3">
        <v>1</v>
      </c>
      <c r="C14" s="1">
        <v>9</v>
      </c>
      <c r="D14" s="1" t="s">
        <v>15</v>
      </c>
      <c r="E14" s="2">
        <v>15000</v>
      </c>
      <c r="F14" s="1"/>
    </row>
    <row r="15" spans="1:6" x14ac:dyDescent="0.4">
      <c r="A15" s="3">
        <v>1</v>
      </c>
      <c r="B15" s="3">
        <v>1</v>
      </c>
      <c r="C15" s="1">
        <v>10</v>
      </c>
      <c r="D15" s="1" t="s">
        <v>16</v>
      </c>
      <c r="E15" s="2">
        <v>5000</v>
      </c>
      <c r="F15" s="1"/>
    </row>
    <row r="16" spans="1:6" x14ac:dyDescent="0.4">
      <c r="A16" s="3">
        <v>1</v>
      </c>
      <c r="B16" s="3">
        <v>2</v>
      </c>
      <c r="C16" s="1">
        <v>11</v>
      </c>
      <c r="D16" s="1" t="s">
        <v>17</v>
      </c>
      <c r="E16" s="2">
        <v>6000</v>
      </c>
      <c r="F16" s="1"/>
    </row>
    <row r="17" spans="1:6" x14ac:dyDescent="0.4">
      <c r="A17" s="3">
        <v>1</v>
      </c>
      <c r="B17" s="3">
        <v>2</v>
      </c>
      <c r="C17" s="1">
        <v>12</v>
      </c>
      <c r="D17" s="1" t="s">
        <v>18</v>
      </c>
      <c r="E17" s="2">
        <v>4000</v>
      </c>
      <c r="F17" s="1"/>
    </row>
    <row r="18" spans="1:6" x14ac:dyDescent="0.4">
      <c r="A18" s="3">
        <v>1</v>
      </c>
      <c r="B18" s="3">
        <v>2</v>
      </c>
      <c r="C18" s="1">
        <v>13</v>
      </c>
      <c r="D18" s="1" t="s">
        <v>19</v>
      </c>
      <c r="E18" s="2">
        <v>11000</v>
      </c>
      <c r="F18" s="1"/>
    </row>
    <row r="19" spans="1:6" x14ac:dyDescent="0.4">
      <c r="A19" s="3">
        <v>1</v>
      </c>
      <c r="B19" s="3">
        <v>2</v>
      </c>
      <c r="C19" s="1">
        <v>14</v>
      </c>
      <c r="D19" s="1" t="s">
        <v>20</v>
      </c>
      <c r="E19" s="2">
        <v>5000</v>
      </c>
      <c r="F19" s="1"/>
    </row>
    <row r="20" spans="1:6" x14ac:dyDescent="0.4">
      <c r="A20" s="3">
        <v>1</v>
      </c>
      <c r="B20" s="3">
        <v>2</v>
      </c>
      <c r="C20" s="1">
        <v>15</v>
      </c>
      <c r="D20" s="1" t="s">
        <v>21</v>
      </c>
      <c r="E20" s="2">
        <v>6000</v>
      </c>
      <c r="F20" s="1"/>
    </row>
    <row r="21" spans="1:6" x14ac:dyDescent="0.4">
      <c r="A21" s="3">
        <v>1</v>
      </c>
      <c r="B21" s="3">
        <v>2</v>
      </c>
      <c r="C21" s="1">
        <v>16</v>
      </c>
      <c r="D21" s="1" t="s">
        <v>22</v>
      </c>
      <c r="E21" s="2">
        <v>2000</v>
      </c>
      <c r="F21" s="1"/>
    </row>
    <row r="22" spans="1:6" x14ac:dyDescent="0.4">
      <c r="A22" s="3">
        <v>1</v>
      </c>
      <c r="B22" s="3">
        <v>2</v>
      </c>
      <c r="C22" s="1">
        <v>17</v>
      </c>
      <c r="D22" s="1" t="s">
        <v>23</v>
      </c>
      <c r="E22" s="2">
        <v>10000</v>
      </c>
      <c r="F22" s="1"/>
    </row>
    <row r="23" spans="1:6" x14ac:dyDescent="0.4">
      <c r="A23" s="3">
        <v>1</v>
      </c>
      <c r="B23" s="3">
        <v>2</v>
      </c>
      <c r="C23" s="1">
        <v>18</v>
      </c>
      <c r="D23" s="1" t="s">
        <v>24</v>
      </c>
      <c r="E23" s="2">
        <v>0</v>
      </c>
      <c r="F23" s="1"/>
    </row>
    <row r="24" spans="1:6" x14ac:dyDescent="0.4">
      <c r="A24" s="3">
        <v>1</v>
      </c>
      <c r="B24" s="3">
        <v>2</v>
      </c>
      <c r="C24" s="1">
        <v>19</v>
      </c>
      <c r="D24" s="1" t="s">
        <v>25</v>
      </c>
      <c r="E24" s="2">
        <v>6000</v>
      </c>
      <c r="F24" s="1"/>
    </row>
    <row r="25" spans="1:6" x14ac:dyDescent="0.4">
      <c r="A25" s="3">
        <v>1</v>
      </c>
      <c r="B25" s="3">
        <v>2</v>
      </c>
      <c r="C25" s="1">
        <v>20</v>
      </c>
      <c r="D25" s="1" t="s">
        <v>26</v>
      </c>
      <c r="E25" s="2">
        <v>4000</v>
      </c>
      <c r="F25" s="1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"/>
  <sheetViews>
    <sheetView workbookViewId="0">
      <selection activeCell="I4" sqref="I4"/>
    </sheetView>
  </sheetViews>
  <sheetFormatPr defaultRowHeight="17.399999999999999" x14ac:dyDescent="0.4"/>
  <cols>
    <col min="2" max="2" width="12" bestFit="1" customWidth="1"/>
    <col min="3" max="3" width="18.296875" bestFit="1" customWidth="1"/>
    <col min="4" max="4" width="8.19921875" customWidth="1"/>
    <col min="5" max="5" width="8.69921875" customWidth="1"/>
    <col min="8" max="8" width="12.3984375" bestFit="1" customWidth="1"/>
  </cols>
  <sheetData>
    <row r="3" spans="2:9" x14ac:dyDescent="0.4">
      <c r="B3" s="45" t="s">
        <v>117</v>
      </c>
      <c r="C3" s="45" t="s">
        <v>118</v>
      </c>
      <c r="D3" s="45" t="s">
        <v>120</v>
      </c>
      <c r="E3" s="46" t="s">
        <v>131</v>
      </c>
      <c r="G3" s="47" t="s">
        <v>120</v>
      </c>
      <c r="H3" s="47" t="s">
        <v>133</v>
      </c>
      <c r="I3" s="47" t="s">
        <v>131</v>
      </c>
    </row>
    <row r="4" spans="2:9" x14ac:dyDescent="0.4">
      <c r="B4" s="44" t="s">
        <v>93</v>
      </c>
      <c r="C4" s="44" t="s">
        <v>94</v>
      </c>
      <c r="D4" s="44" t="s">
        <v>122</v>
      </c>
      <c r="E4">
        <v>645</v>
      </c>
      <c r="G4" s="44" t="s">
        <v>126</v>
      </c>
      <c r="H4" s="44" t="s">
        <v>132</v>
      </c>
    </row>
    <row r="5" spans="2:9" x14ac:dyDescent="0.4">
      <c r="B5" s="44" t="s">
        <v>95</v>
      </c>
      <c r="C5" s="44" t="s">
        <v>96</v>
      </c>
      <c r="D5" s="44" t="s">
        <v>123</v>
      </c>
      <c r="E5">
        <v>843</v>
      </c>
      <c r="G5" s="44" t="s">
        <v>127</v>
      </c>
      <c r="H5" s="44" t="s">
        <v>132</v>
      </c>
    </row>
    <row r="6" spans="2:9" x14ac:dyDescent="0.4">
      <c r="B6" s="44" t="s">
        <v>97</v>
      </c>
      <c r="C6" s="44" t="s">
        <v>98</v>
      </c>
      <c r="D6" s="44" t="s">
        <v>124</v>
      </c>
      <c r="E6">
        <v>677</v>
      </c>
      <c r="G6" s="44" t="s">
        <v>122</v>
      </c>
      <c r="H6" s="44" t="s">
        <v>246</v>
      </c>
    </row>
    <row r="7" spans="2:9" x14ac:dyDescent="0.4">
      <c r="B7" s="44" t="s">
        <v>99</v>
      </c>
      <c r="C7" s="44" t="s">
        <v>96</v>
      </c>
      <c r="D7" s="44" t="s">
        <v>125</v>
      </c>
      <c r="E7">
        <v>986</v>
      </c>
    </row>
    <row r="8" spans="2:9" x14ac:dyDescent="0.4">
      <c r="B8" s="44" t="s">
        <v>100</v>
      </c>
      <c r="C8" s="44" t="s">
        <v>96</v>
      </c>
      <c r="D8" s="44" t="s">
        <v>126</v>
      </c>
      <c r="E8">
        <v>698</v>
      </c>
    </row>
    <row r="9" spans="2:9" x14ac:dyDescent="0.4">
      <c r="B9" s="44" t="s">
        <v>101</v>
      </c>
      <c r="C9" s="44" t="s">
        <v>102</v>
      </c>
      <c r="D9" s="44" t="s">
        <v>127</v>
      </c>
      <c r="E9">
        <v>678</v>
      </c>
    </row>
    <row r="10" spans="2:9" x14ac:dyDescent="0.4">
      <c r="B10" s="44" t="s">
        <v>103</v>
      </c>
      <c r="C10" s="44" t="s">
        <v>104</v>
      </c>
      <c r="D10" s="44" t="s">
        <v>127</v>
      </c>
      <c r="E10">
        <v>911</v>
      </c>
    </row>
    <row r="11" spans="2:9" x14ac:dyDescent="0.4">
      <c r="B11" s="44" t="s">
        <v>105</v>
      </c>
      <c r="C11" s="44" t="s">
        <v>106</v>
      </c>
      <c r="D11" s="44" t="s">
        <v>127</v>
      </c>
      <c r="E11">
        <v>620</v>
      </c>
    </row>
    <row r="12" spans="2:9" x14ac:dyDescent="0.4">
      <c r="B12" s="44" t="s">
        <v>107</v>
      </c>
      <c r="C12" s="44" t="s">
        <v>108</v>
      </c>
      <c r="D12" s="44" t="s">
        <v>127</v>
      </c>
      <c r="E12">
        <v>611</v>
      </c>
    </row>
    <row r="13" spans="2:9" x14ac:dyDescent="0.4">
      <c r="B13" s="44" t="s">
        <v>109</v>
      </c>
      <c r="C13" s="44" t="s">
        <v>110</v>
      </c>
      <c r="D13" s="44" t="s">
        <v>127</v>
      </c>
      <c r="E13">
        <v>792</v>
      </c>
    </row>
    <row r="14" spans="2:9" x14ac:dyDescent="0.4">
      <c r="B14" s="44" t="s">
        <v>111</v>
      </c>
      <c r="C14" s="44" t="s">
        <v>96</v>
      </c>
      <c r="D14" s="44" t="s">
        <v>127</v>
      </c>
      <c r="E14">
        <v>939</v>
      </c>
    </row>
    <row r="15" spans="2:9" x14ac:dyDescent="0.4">
      <c r="B15" s="44" t="s">
        <v>112</v>
      </c>
      <c r="C15" s="44" t="s">
        <v>113</v>
      </c>
      <c r="D15" s="44" t="s">
        <v>128</v>
      </c>
      <c r="E15">
        <v>886</v>
      </c>
    </row>
    <row r="16" spans="2:9" x14ac:dyDescent="0.4">
      <c r="B16" s="44" t="s">
        <v>114</v>
      </c>
      <c r="C16" s="44" t="s">
        <v>115</v>
      </c>
      <c r="D16" s="44" t="s">
        <v>129</v>
      </c>
      <c r="E16">
        <v>628</v>
      </c>
    </row>
    <row r="17" spans="2:5" x14ac:dyDescent="0.4">
      <c r="B17" s="44" t="s">
        <v>116</v>
      </c>
      <c r="C17" s="44" t="s">
        <v>96</v>
      </c>
      <c r="D17" s="44" t="s">
        <v>130</v>
      </c>
      <c r="E17">
        <v>712</v>
      </c>
    </row>
    <row r="18" spans="2:5" x14ac:dyDescent="0.4">
      <c r="B18" s="44" t="s">
        <v>134</v>
      </c>
      <c r="C18" s="44" t="s">
        <v>135</v>
      </c>
      <c r="D18" t="s">
        <v>122</v>
      </c>
      <c r="E18">
        <v>951</v>
      </c>
    </row>
    <row r="19" spans="2:5" x14ac:dyDescent="0.4">
      <c r="B19" s="44" t="s">
        <v>136</v>
      </c>
      <c r="C19" s="44" t="s">
        <v>137</v>
      </c>
      <c r="D19" t="s">
        <v>122</v>
      </c>
      <c r="E19">
        <v>562</v>
      </c>
    </row>
    <row r="20" spans="2:5" x14ac:dyDescent="0.4">
      <c r="B20" s="44" t="s">
        <v>138</v>
      </c>
      <c r="C20" s="44" t="s">
        <v>139</v>
      </c>
      <c r="D20" t="s">
        <v>122</v>
      </c>
      <c r="E20">
        <v>559</v>
      </c>
    </row>
    <row r="21" spans="2:5" x14ac:dyDescent="0.4">
      <c r="B21" s="44" t="s">
        <v>140</v>
      </c>
      <c r="C21" s="44" t="s">
        <v>141</v>
      </c>
      <c r="D21" t="s">
        <v>122</v>
      </c>
      <c r="E21">
        <v>532</v>
      </c>
    </row>
    <row r="22" spans="2:5" x14ac:dyDescent="0.4">
      <c r="B22" s="44" t="s">
        <v>142</v>
      </c>
      <c r="C22" s="44" t="s">
        <v>143</v>
      </c>
      <c r="D22" t="s">
        <v>122</v>
      </c>
      <c r="E22">
        <v>984</v>
      </c>
    </row>
    <row r="23" spans="2:5" x14ac:dyDescent="0.4">
      <c r="B23" s="44" t="s">
        <v>144</v>
      </c>
      <c r="C23" s="44" t="s">
        <v>145</v>
      </c>
      <c r="D23" t="s">
        <v>122</v>
      </c>
      <c r="E23">
        <v>660</v>
      </c>
    </row>
    <row r="24" spans="2:5" x14ac:dyDescent="0.4">
      <c r="B24" s="44" t="s">
        <v>146</v>
      </c>
      <c r="C24" s="44" t="s">
        <v>147</v>
      </c>
      <c r="D24" t="s">
        <v>122</v>
      </c>
      <c r="E24">
        <v>514</v>
      </c>
    </row>
    <row r="25" spans="2:5" x14ac:dyDescent="0.4">
      <c r="B25" s="44" t="s">
        <v>148</v>
      </c>
      <c r="C25" s="44" t="s">
        <v>149</v>
      </c>
      <c r="D25" t="s">
        <v>122</v>
      </c>
      <c r="E25">
        <v>798</v>
      </c>
    </row>
    <row r="26" spans="2:5" x14ac:dyDescent="0.4">
      <c r="B26" s="44" t="s">
        <v>150</v>
      </c>
      <c r="C26" s="44" t="s">
        <v>151</v>
      </c>
      <c r="D26" t="s">
        <v>122</v>
      </c>
      <c r="E26">
        <v>790</v>
      </c>
    </row>
    <row r="27" spans="2:5" x14ac:dyDescent="0.4">
      <c r="B27" s="44" t="s">
        <v>152</v>
      </c>
      <c r="C27" s="44" t="s">
        <v>153</v>
      </c>
      <c r="D27" t="s">
        <v>122</v>
      </c>
      <c r="E27">
        <v>589</v>
      </c>
    </row>
    <row r="28" spans="2:5" x14ac:dyDescent="0.4">
      <c r="B28" s="44" t="s">
        <v>154</v>
      </c>
      <c r="C28" s="44" t="s">
        <v>155</v>
      </c>
      <c r="D28" t="s">
        <v>122</v>
      </c>
      <c r="E28">
        <v>532</v>
      </c>
    </row>
    <row r="29" spans="2:5" x14ac:dyDescent="0.4">
      <c r="B29" s="44" t="s">
        <v>156</v>
      </c>
      <c r="C29" s="44" t="s">
        <v>157</v>
      </c>
      <c r="D29" t="s">
        <v>122</v>
      </c>
      <c r="E29">
        <v>512</v>
      </c>
    </row>
    <row r="30" spans="2:5" x14ac:dyDescent="0.4">
      <c r="B30" s="44" t="s">
        <v>158</v>
      </c>
      <c r="C30" s="44" t="s">
        <v>159</v>
      </c>
      <c r="D30" t="s">
        <v>122</v>
      </c>
      <c r="E30">
        <v>998</v>
      </c>
    </row>
    <row r="31" spans="2:5" x14ac:dyDescent="0.4">
      <c r="B31" s="44" t="s">
        <v>160</v>
      </c>
      <c r="C31" s="44" t="s">
        <v>161</v>
      </c>
      <c r="D31" t="s">
        <v>122</v>
      </c>
      <c r="E31">
        <v>555</v>
      </c>
    </row>
    <row r="32" spans="2:5" x14ac:dyDescent="0.4">
      <c r="B32" s="44" t="s">
        <v>162</v>
      </c>
      <c r="C32" s="44" t="s">
        <v>163</v>
      </c>
      <c r="D32" t="s">
        <v>122</v>
      </c>
      <c r="E32">
        <v>630</v>
      </c>
    </row>
    <row r="33" spans="2:5" x14ac:dyDescent="0.4">
      <c r="B33" s="44" t="s">
        <v>164</v>
      </c>
      <c r="C33" s="44" t="s">
        <v>165</v>
      </c>
      <c r="D33" t="s">
        <v>122</v>
      </c>
      <c r="E33">
        <v>708</v>
      </c>
    </row>
    <row r="34" spans="2:5" x14ac:dyDescent="0.4">
      <c r="B34" s="44" t="s">
        <v>166</v>
      </c>
      <c r="C34" s="44" t="s">
        <v>167</v>
      </c>
      <c r="D34" t="s">
        <v>122</v>
      </c>
      <c r="E34">
        <v>628</v>
      </c>
    </row>
    <row r="35" spans="2:5" x14ac:dyDescent="0.4">
      <c r="B35" s="44" t="s">
        <v>168</v>
      </c>
      <c r="C35" s="44" t="s">
        <v>169</v>
      </c>
      <c r="D35" t="s">
        <v>122</v>
      </c>
      <c r="E35">
        <v>958</v>
      </c>
    </row>
    <row r="36" spans="2:5" x14ac:dyDescent="0.4">
      <c r="B36" s="44" t="s">
        <v>170</v>
      </c>
      <c r="C36" s="44" t="s">
        <v>171</v>
      </c>
      <c r="D36" t="s">
        <v>122</v>
      </c>
      <c r="E36">
        <v>969</v>
      </c>
    </row>
    <row r="37" spans="2:5" x14ac:dyDescent="0.4">
      <c r="B37" s="44" t="s">
        <v>172</v>
      </c>
      <c r="C37" s="44" t="s">
        <v>173</v>
      </c>
      <c r="D37" t="s">
        <v>122</v>
      </c>
      <c r="E37">
        <v>757</v>
      </c>
    </row>
    <row r="38" spans="2:5" x14ac:dyDescent="0.4">
      <c r="B38" s="44" t="s">
        <v>174</v>
      </c>
      <c r="C38" s="44" t="s">
        <v>175</v>
      </c>
      <c r="D38" t="s">
        <v>122</v>
      </c>
      <c r="E38">
        <v>649</v>
      </c>
    </row>
    <row r="39" spans="2:5" x14ac:dyDescent="0.4">
      <c r="B39" s="44" t="s">
        <v>176</v>
      </c>
      <c r="C39" s="44" t="s">
        <v>177</v>
      </c>
      <c r="D39" t="s">
        <v>122</v>
      </c>
      <c r="E39">
        <v>915</v>
      </c>
    </row>
    <row r="40" spans="2:5" x14ac:dyDescent="0.4">
      <c r="B40" s="44" t="s">
        <v>178</v>
      </c>
      <c r="C40" s="44" t="s">
        <v>179</v>
      </c>
      <c r="D40" t="s">
        <v>122</v>
      </c>
      <c r="E40">
        <v>937</v>
      </c>
    </row>
    <row r="41" spans="2:5" x14ac:dyDescent="0.4">
      <c r="B41" s="44" t="s">
        <v>180</v>
      </c>
      <c r="C41" s="44" t="s">
        <v>181</v>
      </c>
      <c r="D41" t="s">
        <v>122</v>
      </c>
      <c r="E41">
        <v>662</v>
      </c>
    </row>
    <row r="42" spans="2:5" x14ac:dyDescent="0.4">
      <c r="B42" s="44" t="s">
        <v>182</v>
      </c>
      <c r="C42" s="44" t="s">
        <v>183</v>
      </c>
      <c r="D42" t="s">
        <v>122</v>
      </c>
      <c r="E42">
        <v>910</v>
      </c>
    </row>
    <row r="43" spans="2:5" x14ac:dyDescent="0.4">
      <c r="B43" s="44" t="s">
        <v>184</v>
      </c>
      <c r="C43" s="44" t="s">
        <v>185</v>
      </c>
      <c r="D43" t="s">
        <v>122</v>
      </c>
      <c r="E43">
        <v>755</v>
      </c>
    </row>
    <row r="44" spans="2:5" x14ac:dyDescent="0.4">
      <c r="B44" s="44" t="s">
        <v>186</v>
      </c>
      <c r="C44" s="44" t="s">
        <v>187</v>
      </c>
      <c r="D44" t="s">
        <v>122</v>
      </c>
      <c r="E44">
        <v>716</v>
      </c>
    </row>
    <row r="45" spans="2:5" x14ac:dyDescent="0.4">
      <c r="B45" s="44" t="s">
        <v>188</v>
      </c>
      <c r="C45" s="44" t="s">
        <v>189</v>
      </c>
      <c r="D45" t="s">
        <v>122</v>
      </c>
      <c r="E45">
        <v>680</v>
      </c>
    </row>
    <row r="46" spans="2:5" x14ac:dyDescent="0.4">
      <c r="B46" s="44" t="s">
        <v>190</v>
      </c>
      <c r="C46" s="44" t="s">
        <v>191</v>
      </c>
      <c r="D46" t="s">
        <v>122</v>
      </c>
      <c r="E46">
        <v>745</v>
      </c>
    </row>
    <row r="47" spans="2:5" x14ac:dyDescent="0.4">
      <c r="B47" s="44" t="s">
        <v>192</v>
      </c>
      <c r="C47" s="44" t="s">
        <v>193</v>
      </c>
      <c r="D47" t="s">
        <v>122</v>
      </c>
      <c r="E47">
        <v>573</v>
      </c>
    </row>
    <row r="48" spans="2:5" x14ac:dyDescent="0.4">
      <c r="B48" s="44" t="s">
        <v>194</v>
      </c>
      <c r="C48" s="44" t="s">
        <v>195</v>
      </c>
      <c r="D48" t="s">
        <v>122</v>
      </c>
      <c r="E48">
        <v>834</v>
      </c>
    </row>
    <row r="49" spans="2:5" x14ac:dyDescent="0.4">
      <c r="B49" s="44" t="s">
        <v>196</v>
      </c>
      <c r="C49" s="44" t="s">
        <v>197</v>
      </c>
      <c r="D49" t="s">
        <v>122</v>
      </c>
      <c r="E49">
        <v>564</v>
      </c>
    </row>
    <row r="50" spans="2:5" x14ac:dyDescent="0.4">
      <c r="B50" s="44" t="s">
        <v>198</v>
      </c>
      <c r="C50" s="44" t="s">
        <v>199</v>
      </c>
      <c r="D50" t="s">
        <v>122</v>
      </c>
      <c r="E50">
        <v>543</v>
      </c>
    </row>
    <row r="51" spans="2:5" x14ac:dyDescent="0.4">
      <c r="B51" s="44" t="s">
        <v>200</v>
      </c>
      <c r="C51" s="44" t="s">
        <v>201</v>
      </c>
      <c r="D51" t="s">
        <v>122</v>
      </c>
      <c r="E51">
        <v>974</v>
      </c>
    </row>
    <row r="52" spans="2:5" x14ac:dyDescent="0.4">
      <c r="B52" s="44" t="s">
        <v>202</v>
      </c>
      <c r="C52" s="44" t="s">
        <v>203</v>
      </c>
      <c r="D52" t="s">
        <v>122</v>
      </c>
      <c r="E52">
        <v>532</v>
      </c>
    </row>
    <row r="53" spans="2:5" x14ac:dyDescent="0.4">
      <c r="B53" s="44" t="s">
        <v>204</v>
      </c>
      <c r="C53" s="44" t="s">
        <v>205</v>
      </c>
      <c r="D53" t="s">
        <v>122</v>
      </c>
      <c r="E53">
        <v>806</v>
      </c>
    </row>
    <row r="54" spans="2:5" x14ac:dyDescent="0.4">
      <c r="B54" s="44" t="s">
        <v>206</v>
      </c>
      <c r="C54" s="44" t="s">
        <v>207</v>
      </c>
      <c r="D54" t="s">
        <v>122</v>
      </c>
      <c r="E54">
        <v>610</v>
      </c>
    </row>
    <row r="55" spans="2:5" x14ac:dyDescent="0.4">
      <c r="B55" s="44" t="s">
        <v>208</v>
      </c>
      <c r="C55" s="44" t="s">
        <v>209</v>
      </c>
      <c r="D55" t="s">
        <v>122</v>
      </c>
      <c r="E55">
        <v>683</v>
      </c>
    </row>
    <row r="56" spans="2:5" x14ac:dyDescent="0.4">
      <c r="B56" s="44" t="s">
        <v>210</v>
      </c>
      <c r="C56" s="44" t="s">
        <v>211</v>
      </c>
      <c r="D56" t="s">
        <v>122</v>
      </c>
      <c r="E56">
        <v>933</v>
      </c>
    </row>
    <row r="57" spans="2:5" x14ac:dyDescent="0.4">
      <c r="B57" s="44" t="s">
        <v>212</v>
      </c>
      <c r="C57" s="44" t="s">
        <v>213</v>
      </c>
      <c r="D57" t="s">
        <v>122</v>
      </c>
      <c r="E57">
        <v>511</v>
      </c>
    </row>
    <row r="58" spans="2:5" x14ac:dyDescent="0.4">
      <c r="B58" s="44" t="s">
        <v>214</v>
      </c>
      <c r="C58" s="44" t="s">
        <v>215</v>
      </c>
      <c r="D58" t="s">
        <v>122</v>
      </c>
      <c r="E58">
        <v>860</v>
      </c>
    </row>
    <row r="59" spans="2:5" x14ac:dyDescent="0.4">
      <c r="B59" s="44" t="s">
        <v>216</v>
      </c>
      <c r="C59" s="44" t="s">
        <v>217</v>
      </c>
      <c r="D59" t="s">
        <v>122</v>
      </c>
      <c r="E59">
        <v>773</v>
      </c>
    </row>
    <row r="60" spans="2:5" x14ac:dyDescent="0.4">
      <c r="B60" s="44" t="s">
        <v>218</v>
      </c>
      <c r="C60" s="44" t="s">
        <v>219</v>
      </c>
      <c r="D60" t="s">
        <v>122</v>
      </c>
      <c r="E60">
        <v>621</v>
      </c>
    </row>
    <row r="61" spans="2:5" x14ac:dyDescent="0.4">
      <c r="B61" s="44" t="s">
        <v>220</v>
      </c>
      <c r="C61" s="44" t="s">
        <v>221</v>
      </c>
      <c r="D61" t="s">
        <v>122</v>
      </c>
      <c r="E61">
        <v>597</v>
      </c>
    </row>
    <row r="62" spans="2:5" x14ac:dyDescent="0.4">
      <c r="B62" s="44" t="s">
        <v>222</v>
      </c>
      <c r="C62" s="44" t="s">
        <v>223</v>
      </c>
      <c r="D62" t="s">
        <v>122</v>
      </c>
      <c r="E62">
        <v>910</v>
      </c>
    </row>
    <row r="63" spans="2:5" x14ac:dyDescent="0.4">
      <c r="B63" s="44" t="s">
        <v>224</v>
      </c>
      <c r="C63" s="44" t="s">
        <v>225</v>
      </c>
      <c r="D63" t="s">
        <v>122</v>
      </c>
      <c r="E63">
        <v>924</v>
      </c>
    </row>
    <row r="64" spans="2:5" x14ac:dyDescent="0.4">
      <c r="B64" s="44" t="s">
        <v>226</v>
      </c>
      <c r="C64" s="44" t="s">
        <v>227</v>
      </c>
      <c r="D64" t="s">
        <v>122</v>
      </c>
      <c r="E64">
        <v>851</v>
      </c>
    </row>
    <row r="65" spans="2:5" x14ac:dyDescent="0.4">
      <c r="B65" s="44" t="s">
        <v>228</v>
      </c>
      <c r="C65" s="44" t="s">
        <v>229</v>
      </c>
      <c r="D65" t="s">
        <v>122</v>
      </c>
      <c r="E65">
        <v>736</v>
      </c>
    </row>
    <row r="66" spans="2:5" x14ac:dyDescent="0.4">
      <c r="B66" s="44" t="s">
        <v>230</v>
      </c>
      <c r="C66" s="44" t="s">
        <v>231</v>
      </c>
      <c r="D66" t="s">
        <v>122</v>
      </c>
      <c r="E66">
        <v>672</v>
      </c>
    </row>
    <row r="67" spans="2:5" x14ac:dyDescent="0.4">
      <c r="B67" s="44" t="s">
        <v>232</v>
      </c>
      <c r="C67" s="44" t="s">
        <v>233</v>
      </c>
      <c r="D67" t="s">
        <v>122</v>
      </c>
      <c r="E67">
        <v>969</v>
      </c>
    </row>
    <row r="68" spans="2:5" x14ac:dyDescent="0.4">
      <c r="B68" s="44" t="s">
        <v>234</v>
      </c>
      <c r="C68" s="44" t="s">
        <v>235</v>
      </c>
      <c r="D68" t="s">
        <v>122</v>
      </c>
      <c r="E68">
        <v>685</v>
      </c>
    </row>
    <row r="69" spans="2:5" x14ac:dyDescent="0.4">
      <c r="B69" s="44" t="s">
        <v>236</v>
      </c>
      <c r="C69" s="44" t="s">
        <v>237</v>
      </c>
      <c r="D69" t="s">
        <v>122</v>
      </c>
      <c r="E69">
        <v>902</v>
      </c>
    </row>
    <row r="70" spans="2:5" x14ac:dyDescent="0.4">
      <c r="B70" s="44" t="s">
        <v>238</v>
      </c>
      <c r="C70" s="44" t="s">
        <v>239</v>
      </c>
      <c r="D70" t="s">
        <v>122</v>
      </c>
      <c r="E70">
        <v>579</v>
      </c>
    </row>
    <row r="71" spans="2:5" x14ac:dyDescent="0.4">
      <c r="B71" s="44" t="s">
        <v>240</v>
      </c>
      <c r="C71" s="44" t="s">
        <v>241</v>
      </c>
      <c r="D71" t="s">
        <v>122</v>
      </c>
      <c r="E71">
        <v>895</v>
      </c>
    </row>
    <row r="72" spans="2:5" x14ac:dyDescent="0.4">
      <c r="B72" s="44" t="s">
        <v>242</v>
      </c>
      <c r="C72" s="44" t="s">
        <v>243</v>
      </c>
      <c r="D72" t="s">
        <v>122</v>
      </c>
      <c r="E72">
        <v>810</v>
      </c>
    </row>
    <row r="73" spans="2:5" x14ac:dyDescent="0.4">
      <c r="B73" s="44" t="s">
        <v>244</v>
      </c>
      <c r="C73" s="44" t="s">
        <v>245</v>
      </c>
      <c r="D73" t="s">
        <v>122</v>
      </c>
      <c r="E73">
        <v>536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5"/>
  <sheetViews>
    <sheetView workbookViewId="0">
      <selection activeCell="D15" sqref="D15"/>
    </sheetView>
  </sheetViews>
  <sheetFormatPr defaultRowHeight="17.399999999999999" x14ac:dyDescent="0.4"/>
  <cols>
    <col min="1" max="1" width="8.19921875" bestFit="1" customWidth="1"/>
    <col min="2" max="2" width="8.3984375" bestFit="1" customWidth="1"/>
    <col min="3" max="3" width="11.8984375" bestFit="1" customWidth="1"/>
    <col min="4" max="4" width="21.69921875" bestFit="1" customWidth="1"/>
    <col min="5" max="5" width="7.8984375" customWidth="1"/>
    <col min="6" max="6" width="16.296875" bestFit="1" customWidth="1"/>
    <col min="7" max="8" width="6.3984375" bestFit="1" customWidth="1"/>
    <col min="9" max="9" width="9.09765625" bestFit="1" customWidth="1"/>
    <col min="11" max="11" width="14.19921875" customWidth="1"/>
    <col min="12" max="12" width="21.5" bestFit="1" customWidth="1"/>
    <col min="13" max="13" width="22.69921875" bestFit="1" customWidth="1"/>
    <col min="14" max="14" width="8.296875" customWidth="1"/>
  </cols>
  <sheetData>
    <row r="3" spans="1:12" x14ac:dyDescent="0.4">
      <c r="A3" s="57" t="s">
        <v>247</v>
      </c>
      <c r="B3" s="49" t="s">
        <v>248</v>
      </c>
      <c r="C3" s="57" t="s">
        <v>249</v>
      </c>
      <c r="D3" s="57" t="s">
        <v>118</v>
      </c>
      <c r="E3" s="57" t="s">
        <v>119</v>
      </c>
      <c r="F3" s="57" t="s">
        <v>250</v>
      </c>
      <c r="G3" s="51" t="s">
        <v>251</v>
      </c>
      <c r="H3" s="52"/>
      <c r="I3" s="52"/>
    </row>
    <row r="4" spans="1:12" x14ac:dyDescent="0.4">
      <c r="A4" s="58"/>
      <c r="B4" s="50"/>
      <c r="C4" s="58"/>
      <c r="D4" s="58"/>
      <c r="E4" s="58"/>
      <c r="F4" s="58"/>
      <c r="G4" s="51" t="s">
        <v>252</v>
      </c>
      <c r="H4" s="52"/>
      <c r="I4" s="53"/>
      <c r="K4" t="s">
        <v>623</v>
      </c>
      <c r="L4" t="s">
        <v>628</v>
      </c>
    </row>
    <row r="5" spans="1:12" ht="17.399999999999999" customHeight="1" x14ac:dyDescent="0.4">
      <c r="A5" s="58"/>
      <c r="B5" s="50"/>
      <c r="C5" s="58"/>
      <c r="D5" s="58"/>
      <c r="E5" s="58"/>
      <c r="F5" s="58"/>
      <c r="G5" s="59" t="s">
        <v>253</v>
      </c>
      <c r="H5" s="59" t="s">
        <v>254</v>
      </c>
      <c r="I5" s="59" t="s">
        <v>255</v>
      </c>
      <c r="K5" t="s">
        <v>624</v>
      </c>
      <c r="L5" t="s">
        <v>625</v>
      </c>
    </row>
    <row r="6" spans="1:12" x14ac:dyDescent="0.4">
      <c r="A6" s="54" t="s">
        <v>256</v>
      </c>
      <c r="B6" s="55" t="s">
        <v>257</v>
      </c>
      <c r="C6" s="54" t="s">
        <v>258</v>
      </c>
      <c r="D6" s="54" t="s">
        <v>259</v>
      </c>
      <c r="E6" s="54" t="s">
        <v>121</v>
      </c>
      <c r="F6" s="54" t="s">
        <v>260</v>
      </c>
      <c r="G6" s="56">
        <v>41</v>
      </c>
      <c r="H6" s="56">
        <v>73</v>
      </c>
      <c r="I6" s="56">
        <v>34600900</v>
      </c>
      <c r="K6" t="s">
        <v>626</v>
      </c>
      <c r="L6" t="s">
        <v>627</v>
      </c>
    </row>
    <row r="7" spans="1:12" x14ac:dyDescent="0.4">
      <c r="A7" s="54" t="s">
        <v>256</v>
      </c>
      <c r="B7" s="55" t="s">
        <v>257</v>
      </c>
      <c r="C7" s="54" t="s">
        <v>258</v>
      </c>
      <c r="D7" s="54" t="s">
        <v>259</v>
      </c>
      <c r="E7" s="54" t="s">
        <v>121</v>
      </c>
      <c r="F7" s="54" t="s">
        <v>261</v>
      </c>
      <c r="G7" s="56">
        <v>6</v>
      </c>
      <c r="H7" s="56">
        <v>18</v>
      </c>
      <c r="I7" s="56">
        <v>5545200</v>
      </c>
      <c r="K7" t="s">
        <v>629</v>
      </c>
      <c r="L7" t="s">
        <v>630</v>
      </c>
    </row>
    <row r="8" spans="1:12" x14ac:dyDescent="0.4">
      <c r="A8" s="54" t="s">
        <v>262</v>
      </c>
      <c r="B8" s="55" t="s">
        <v>263</v>
      </c>
      <c r="C8" s="54" t="s">
        <v>258</v>
      </c>
      <c r="D8" s="54" t="s">
        <v>264</v>
      </c>
      <c r="E8" s="54" t="s">
        <v>121</v>
      </c>
      <c r="F8" s="54" t="s">
        <v>260</v>
      </c>
      <c r="G8" s="56">
        <v>26</v>
      </c>
      <c r="H8" s="56">
        <v>77</v>
      </c>
      <c r="I8" s="56">
        <v>28293900</v>
      </c>
    </row>
    <row r="9" spans="1:12" x14ac:dyDescent="0.4">
      <c r="A9" s="54" t="s">
        <v>262</v>
      </c>
      <c r="B9" s="55" t="s">
        <v>263</v>
      </c>
      <c r="C9" s="54" t="s">
        <v>258</v>
      </c>
      <c r="D9" s="54" t="s">
        <v>264</v>
      </c>
      <c r="E9" s="54" t="s">
        <v>121</v>
      </c>
      <c r="F9" s="54" t="s">
        <v>261</v>
      </c>
      <c r="G9" s="56">
        <v>2</v>
      </c>
      <c r="H9" s="56">
        <v>6</v>
      </c>
      <c r="I9" s="56">
        <v>480000</v>
      </c>
    </row>
    <row r="10" spans="1:12" x14ac:dyDescent="0.4">
      <c r="A10" s="54" t="s">
        <v>265</v>
      </c>
      <c r="B10" s="55" t="s">
        <v>266</v>
      </c>
      <c r="C10" s="54" t="s">
        <v>258</v>
      </c>
      <c r="D10" s="54" t="s">
        <v>267</v>
      </c>
      <c r="E10" s="54" t="s">
        <v>121</v>
      </c>
      <c r="F10" s="54" t="s">
        <v>260</v>
      </c>
      <c r="G10" s="56">
        <v>66</v>
      </c>
      <c r="H10" s="56">
        <v>270</v>
      </c>
      <c r="I10" s="56">
        <v>78108000</v>
      </c>
    </row>
    <row r="11" spans="1:12" x14ac:dyDescent="0.4">
      <c r="A11" s="54" t="s">
        <v>265</v>
      </c>
      <c r="B11" s="55" t="s">
        <v>266</v>
      </c>
      <c r="C11" s="54" t="s">
        <v>258</v>
      </c>
      <c r="D11" s="54" t="s">
        <v>267</v>
      </c>
      <c r="E11" s="54" t="s">
        <v>121</v>
      </c>
      <c r="F11" s="54" t="s">
        <v>261</v>
      </c>
      <c r="G11" s="56">
        <v>8</v>
      </c>
      <c r="H11" s="56">
        <v>262</v>
      </c>
      <c r="I11" s="56">
        <v>55052820</v>
      </c>
    </row>
    <row r="12" spans="1:12" x14ac:dyDescent="0.4">
      <c r="A12" s="54" t="s">
        <v>268</v>
      </c>
      <c r="B12" s="55" t="s">
        <v>269</v>
      </c>
      <c r="C12" s="54" t="s">
        <v>258</v>
      </c>
      <c r="D12" s="54" t="s">
        <v>270</v>
      </c>
      <c r="E12" s="54" t="s">
        <v>121</v>
      </c>
      <c r="F12" s="54" t="s">
        <v>261</v>
      </c>
      <c r="G12" s="56">
        <v>18</v>
      </c>
      <c r="H12" s="56">
        <v>18</v>
      </c>
      <c r="I12" s="56">
        <v>16519800</v>
      </c>
    </row>
    <row r="13" spans="1:12" x14ac:dyDescent="0.4">
      <c r="A13" s="54" t="s">
        <v>268</v>
      </c>
      <c r="B13" s="55" t="s">
        <v>269</v>
      </c>
      <c r="C13" s="54" t="s">
        <v>258</v>
      </c>
      <c r="D13" s="54" t="s">
        <v>270</v>
      </c>
      <c r="E13" s="54" t="s">
        <v>121</v>
      </c>
      <c r="F13" s="54" t="s">
        <v>260</v>
      </c>
      <c r="G13" s="56">
        <v>19</v>
      </c>
      <c r="H13" s="56">
        <v>19</v>
      </c>
      <c r="I13" s="56">
        <v>14739700</v>
      </c>
    </row>
    <row r="14" spans="1:12" x14ac:dyDescent="0.4">
      <c r="A14" s="54" t="s">
        <v>271</v>
      </c>
      <c r="B14" s="55" t="s">
        <v>272</v>
      </c>
      <c r="C14" s="54" t="s">
        <v>258</v>
      </c>
      <c r="D14" s="54" t="s">
        <v>273</v>
      </c>
      <c r="E14" s="54" t="s">
        <v>121</v>
      </c>
      <c r="F14" s="54" t="s">
        <v>261</v>
      </c>
      <c r="G14" s="56">
        <v>2</v>
      </c>
      <c r="H14" s="56">
        <v>4</v>
      </c>
      <c r="I14" s="56">
        <v>480000</v>
      </c>
    </row>
    <row r="15" spans="1:12" x14ac:dyDescent="0.4">
      <c r="A15" s="54" t="s">
        <v>271</v>
      </c>
      <c r="B15" s="55" t="s">
        <v>272</v>
      </c>
      <c r="C15" s="54" t="s">
        <v>258</v>
      </c>
      <c r="D15" s="54" t="s">
        <v>273</v>
      </c>
      <c r="E15" s="54" t="s">
        <v>121</v>
      </c>
      <c r="F15" s="54" t="s">
        <v>260</v>
      </c>
      <c r="G15" s="56">
        <v>24</v>
      </c>
      <c r="H15" s="56">
        <v>40</v>
      </c>
      <c r="I15" s="56">
        <v>14035200</v>
      </c>
    </row>
    <row r="16" spans="1:12" x14ac:dyDescent="0.4">
      <c r="A16" s="54" t="s">
        <v>274</v>
      </c>
      <c r="B16" s="55" t="s">
        <v>275</v>
      </c>
      <c r="C16" s="54" t="s">
        <v>258</v>
      </c>
      <c r="D16" s="54" t="s">
        <v>276</v>
      </c>
      <c r="E16" s="54" t="s">
        <v>121</v>
      </c>
      <c r="F16" s="54" t="s">
        <v>260</v>
      </c>
      <c r="G16" s="56">
        <v>20</v>
      </c>
      <c r="H16" s="56">
        <v>48</v>
      </c>
      <c r="I16" s="56">
        <v>21328000</v>
      </c>
    </row>
    <row r="17" spans="1:9" x14ac:dyDescent="0.4">
      <c r="A17" s="54" t="s">
        <v>274</v>
      </c>
      <c r="B17" s="55" t="s">
        <v>275</v>
      </c>
      <c r="C17" s="54" t="s">
        <v>258</v>
      </c>
      <c r="D17" s="54" t="s">
        <v>276</v>
      </c>
      <c r="E17" s="54" t="s">
        <v>121</v>
      </c>
      <c r="F17" s="54" t="s">
        <v>261</v>
      </c>
      <c r="G17" s="56">
        <v>2</v>
      </c>
      <c r="H17" s="56">
        <v>6</v>
      </c>
      <c r="I17" s="56">
        <v>480000</v>
      </c>
    </row>
    <row r="18" spans="1:9" x14ac:dyDescent="0.4">
      <c r="A18" s="54" t="s">
        <v>277</v>
      </c>
      <c r="B18" s="55" t="s">
        <v>278</v>
      </c>
      <c r="C18" s="54" t="s">
        <v>258</v>
      </c>
      <c r="D18" s="54" t="s">
        <v>279</v>
      </c>
      <c r="E18" s="54" t="s">
        <v>121</v>
      </c>
      <c r="F18" s="54" t="s">
        <v>261</v>
      </c>
      <c r="G18" s="56">
        <v>1</v>
      </c>
      <c r="H18" s="56">
        <v>3</v>
      </c>
      <c r="I18" s="56">
        <v>240000</v>
      </c>
    </row>
    <row r="19" spans="1:9" x14ac:dyDescent="0.4">
      <c r="A19" s="54" t="s">
        <v>277</v>
      </c>
      <c r="B19" s="55" t="s">
        <v>278</v>
      </c>
      <c r="C19" s="54" t="s">
        <v>258</v>
      </c>
      <c r="D19" s="54" t="s">
        <v>279</v>
      </c>
      <c r="E19" s="54" t="s">
        <v>121</v>
      </c>
      <c r="F19" s="54" t="s">
        <v>260</v>
      </c>
      <c r="G19" s="56">
        <v>22</v>
      </c>
      <c r="H19" s="56">
        <v>40</v>
      </c>
      <c r="I19" s="56">
        <v>17818800</v>
      </c>
    </row>
    <row r="20" spans="1:9" x14ac:dyDescent="0.4">
      <c r="A20" s="54" t="s">
        <v>280</v>
      </c>
      <c r="B20" s="55" t="s">
        <v>281</v>
      </c>
      <c r="C20" s="54" t="s">
        <v>258</v>
      </c>
      <c r="D20" s="54" t="s">
        <v>282</v>
      </c>
      <c r="E20" s="54" t="s">
        <v>121</v>
      </c>
      <c r="F20" s="54" t="s">
        <v>260</v>
      </c>
      <c r="G20" s="56">
        <v>39</v>
      </c>
      <c r="H20" s="56">
        <v>74</v>
      </c>
      <c r="I20" s="56">
        <v>29257000</v>
      </c>
    </row>
    <row r="21" spans="1:9" x14ac:dyDescent="0.4">
      <c r="A21" s="54" t="s">
        <v>280</v>
      </c>
      <c r="B21" s="55" t="s">
        <v>281</v>
      </c>
      <c r="C21" s="54" t="s">
        <v>258</v>
      </c>
      <c r="D21" s="54" t="s">
        <v>282</v>
      </c>
      <c r="E21" s="54" t="s">
        <v>121</v>
      </c>
      <c r="F21" s="54" t="s">
        <v>261</v>
      </c>
      <c r="G21" s="56">
        <v>16</v>
      </c>
      <c r="H21" s="56">
        <v>24</v>
      </c>
      <c r="I21" s="56">
        <v>8714700</v>
      </c>
    </row>
    <row r="22" spans="1:9" x14ac:dyDescent="0.4">
      <c r="A22" s="54" t="s">
        <v>283</v>
      </c>
      <c r="B22" s="55" t="s">
        <v>284</v>
      </c>
      <c r="C22" s="54" t="s">
        <v>258</v>
      </c>
      <c r="D22" s="54" t="s">
        <v>285</v>
      </c>
      <c r="E22" s="54" t="s">
        <v>121</v>
      </c>
      <c r="F22" s="54" t="s">
        <v>261</v>
      </c>
      <c r="G22" s="56">
        <v>16</v>
      </c>
      <c r="H22" s="56">
        <v>114</v>
      </c>
      <c r="I22" s="56">
        <v>24992600</v>
      </c>
    </row>
    <row r="23" spans="1:9" x14ac:dyDescent="0.4">
      <c r="A23" s="54" t="s">
        <v>283</v>
      </c>
      <c r="B23" s="55" t="s">
        <v>284</v>
      </c>
      <c r="C23" s="54" t="s">
        <v>258</v>
      </c>
      <c r="D23" s="54" t="s">
        <v>285</v>
      </c>
      <c r="E23" s="54" t="s">
        <v>121</v>
      </c>
      <c r="F23" s="54" t="s">
        <v>260</v>
      </c>
      <c r="G23" s="56">
        <v>22</v>
      </c>
      <c r="H23" s="56">
        <v>203</v>
      </c>
      <c r="I23" s="56">
        <v>44497260</v>
      </c>
    </row>
    <row r="24" spans="1:9" x14ac:dyDescent="0.4">
      <c r="A24" s="54" t="s">
        <v>286</v>
      </c>
      <c r="B24" s="55" t="s">
        <v>287</v>
      </c>
      <c r="C24" s="54" t="s">
        <v>258</v>
      </c>
      <c r="D24" s="54" t="s">
        <v>288</v>
      </c>
      <c r="E24" s="54" t="s">
        <v>121</v>
      </c>
      <c r="F24" s="54" t="s">
        <v>260</v>
      </c>
      <c r="G24" s="56">
        <v>21</v>
      </c>
      <c r="H24" s="56">
        <v>74</v>
      </c>
      <c r="I24" s="56">
        <v>30259600</v>
      </c>
    </row>
    <row r="25" spans="1:9" x14ac:dyDescent="0.4">
      <c r="A25" s="54" t="s">
        <v>286</v>
      </c>
      <c r="B25" s="55" t="s">
        <v>287</v>
      </c>
      <c r="C25" s="54" t="s">
        <v>258</v>
      </c>
      <c r="D25" s="54" t="s">
        <v>288</v>
      </c>
      <c r="E25" s="54" t="s">
        <v>121</v>
      </c>
      <c r="F25" s="54" t="s">
        <v>261</v>
      </c>
      <c r="G25" s="56">
        <v>4</v>
      </c>
      <c r="H25" s="56">
        <v>44</v>
      </c>
      <c r="I25" s="56">
        <v>8071020</v>
      </c>
    </row>
    <row r="26" spans="1:9" x14ac:dyDescent="0.4">
      <c r="A26" s="54" t="s">
        <v>289</v>
      </c>
      <c r="B26" s="55" t="s">
        <v>290</v>
      </c>
      <c r="C26" s="54" t="s">
        <v>258</v>
      </c>
      <c r="D26" s="54" t="s">
        <v>291</v>
      </c>
      <c r="E26" s="54" t="s">
        <v>121</v>
      </c>
      <c r="F26" s="54" t="s">
        <v>260</v>
      </c>
      <c r="G26" s="56">
        <v>4</v>
      </c>
      <c r="H26" s="56">
        <v>7</v>
      </c>
      <c r="I26" s="56">
        <v>10955200</v>
      </c>
    </row>
    <row r="27" spans="1:9" x14ac:dyDescent="0.4">
      <c r="A27" s="54" t="s">
        <v>289</v>
      </c>
      <c r="B27" s="55" t="s">
        <v>290</v>
      </c>
      <c r="C27" s="54" t="s">
        <v>258</v>
      </c>
      <c r="D27" s="54" t="s">
        <v>291</v>
      </c>
      <c r="E27" s="54" t="s">
        <v>121</v>
      </c>
      <c r="F27" s="54" t="s">
        <v>261</v>
      </c>
      <c r="G27" s="56">
        <v>3</v>
      </c>
      <c r="H27" s="56">
        <v>3</v>
      </c>
      <c r="I27" s="56">
        <v>820000</v>
      </c>
    </row>
    <row r="28" spans="1:9" x14ac:dyDescent="0.4">
      <c r="A28" s="54" t="s">
        <v>292</v>
      </c>
      <c r="B28" s="55" t="s">
        <v>293</v>
      </c>
      <c r="C28" s="54" t="s">
        <v>258</v>
      </c>
      <c r="D28" s="54" t="s">
        <v>294</v>
      </c>
      <c r="E28" s="54" t="s">
        <v>121</v>
      </c>
      <c r="F28" s="54" t="s">
        <v>260</v>
      </c>
      <c r="G28" s="56">
        <v>8</v>
      </c>
      <c r="H28" s="56">
        <v>16</v>
      </c>
      <c r="I28" s="56">
        <v>8622400</v>
      </c>
    </row>
    <row r="29" spans="1:9" x14ac:dyDescent="0.4">
      <c r="A29" s="54" t="s">
        <v>292</v>
      </c>
      <c r="B29" s="55" t="s">
        <v>293</v>
      </c>
      <c r="C29" s="54" t="s">
        <v>258</v>
      </c>
      <c r="D29" s="54" t="s">
        <v>294</v>
      </c>
      <c r="E29" s="54" t="s">
        <v>121</v>
      </c>
      <c r="F29" s="54" t="s">
        <v>261</v>
      </c>
      <c r="G29" s="56">
        <v>9</v>
      </c>
      <c r="H29" s="56">
        <v>28</v>
      </c>
      <c r="I29" s="56">
        <v>3532800</v>
      </c>
    </row>
    <row r="30" spans="1:9" x14ac:dyDescent="0.4">
      <c r="A30" s="54" t="s">
        <v>295</v>
      </c>
      <c r="B30" s="55" t="s">
        <v>296</v>
      </c>
      <c r="C30" s="54" t="s">
        <v>258</v>
      </c>
      <c r="D30" s="54" t="s">
        <v>297</v>
      </c>
      <c r="E30" s="54" t="s">
        <v>121</v>
      </c>
      <c r="F30" s="54" t="s">
        <v>260</v>
      </c>
      <c r="G30" s="56">
        <v>24</v>
      </c>
      <c r="H30" s="56">
        <v>42</v>
      </c>
      <c r="I30" s="56">
        <v>19089900</v>
      </c>
    </row>
    <row r="31" spans="1:9" x14ac:dyDescent="0.4">
      <c r="A31" s="54" t="s">
        <v>295</v>
      </c>
      <c r="B31" s="55" t="s">
        <v>296</v>
      </c>
      <c r="C31" s="54" t="s">
        <v>258</v>
      </c>
      <c r="D31" s="54" t="s">
        <v>297</v>
      </c>
      <c r="E31" s="54" t="s">
        <v>121</v>
      </c>
      <c r="F31" s="54" t="s">
        <v>261</v>
      </c>
      <c r="G31" s="56">
        <v>18</v>
      </c>
      <c r="H31" s="56">
        <v>38</v>
      </c>
      <c r="I31" s="56">
        <v>13006900</v>
      </c>
    </row>
    <row r="32" spans="1:9" x14ac:dyDescent="0.4">
      <c r="A32" s="54" t="s">
        <v>298</v>
      </c>
      <c r="B32" s="55" t="s">
        <v>299</v>
      </c>
      <c r="C32" s="54" t="s">
        <v>258</v>
      </c>
      <c r="D32" s="54" t="s">
        <v>300</v>
      </c>
      <c r="E32" s="54" t="s">
        <v>121</v>
      </c>
      <c r="F32" s="54" t="s">
        <v>261</v>
      </c>
      <c r="G32" s="56">
        <v>0</v>
      </c>
      <c r="H32" s="56">
        <v>0</v>
      </c>
      <c r="I32" s="56">
        <v>0</v>
      </c>
    </row>
    <row r="33" spans="1:9" x14ac:dyDescent="0.4">
      <c r="A33" s="54" t="s">
        <v>298</v>
      </c>
      <c r="B33" s="55" t="s">
        <v>299</v>
      </c>
      <c r="C33" s="54" t="s">
        <v>258</v>
      </c>
      <c r="D33" s="54" t="s">
        <v>300</v>
      </c>
      <c r="E33" s="54" t="s">
        <v>121</v>
      </c>
      <c r="F33" s="54" t="s">
        <v>260</v>
      </c>
      <c r="G33" s="56">
        <v>40</v>
      </c>
      <c r="H33" s="56">
        <v>75</v>
      </c>
      <c r="I33" s="56">
        <v>32443100</v>
      </c>
    </row>
    <row r="34" spans="1:9" x14ac:dyDescent="0.4">
      <c r="A34" s="54" t="s">
        <v>301</v>
      </c>
      <c r="B34" s="55" t="s">
        <v>302</v>
      </c>
      <c r="C34" s="54" t="s">
        <v>258</v>
      </c>
      <c r="D34" s="54" t="s">
        <v>303</v>
      </c>
      <c r="E34" s="54" t="s">
        <v>121</v>
      </c>
      <c r="F34" s="54" t="s">
        <v>261</v>
      </c>
      <c r="G34" s="56">
        <v>14</v>
      </c>
      <c r="H34" s="56">
        <v>86</v>
      </c>
      <c r="I34" s="56">
        <v>21419200</v>
      </c>
    </row>
    <row r="35" spans="1:9" x14ac:dyDescent="0.4">
      <c r="A35" s="54" t="s">
        <v>301</v>
      </c>
      <c r="B35" s="55" t="s">
        <v>302</v>
      </c>
      <c r="C35" s="54" t="s">
        <v>258</v>
      </c>
      <c r="D35" s="54" t="s">
        <v>303</v>
      </c>
      <c r="E35" s="54" t="s">
        <v>121</v>
      </c>
      <c r="F35" s="54" t="s">
        <v>260</v>
      </c>
      <c r="G35" s="56">
        <v>44</v>
      </c>
      <c r="H35" s="56">
        <v>90</v>
      </c>
      <c r="I35" s="56">
        <v>42148900</v>
      </c>
    </row>
    <row r="36" spans="1:9" x14ac:dyDescent="0.4">
      <c r="A36" s="54" t="s">
        <v>304</v>
      </c>
      <c r="B36" s="55" t="s">
        <v>305</v>
      </c>
      <c r="C36" s="54" t="s">
        <v>258</v>
      </c>
      <c r="D36" s="54" t="s">
        <v>306</v>
      </c>
      <c r="E36" s="54" t="s">
        <v>121</v>
      </c>
      <c r="F36" s="54" t="s">
        <v>260</v>
      </c>
      <c r="G36" s="56">
        <v>26</v>
      </c>
      <c r="H36" s="56">
        <v>32</v>
      </c>
      <c r="I36" s="56">
        <v>17090900</v>
      </c>
    </row>
    <row r="37" spans="1:9" x14ac:dyDescent="0.4">
      <c r="A37" s="54" t="s">
        <v>304</v>
      </c>
      <c r="B37" s="55" t="s">
        <v>305</v>
      </c>
      <c r="C37" s="54" t="s">
        <v>258</v>
      </c>
      <c r="D37" s="54" t="s">
        <v>306</v>
      </c>
      <c r="E37" s="54" t="s">
        <v>121</v>
      </c>
      <c r="F37" s="54" t="s">
        <v>261</v>
      </c>
      <c r="G37" s="56">
        <v>8</v>
      </c>
      <c r="H37" s="56">
        <v>39</v>
      </c>
      <c r="I37" s="56">
        <v>9103300</v>
      </c>
    </row>
    <row r="38" spans="1:9" x14ac:dyDescent="0.4">
      <c r="A38" s="54" t="s">
        <v>307</v>
      </c>
      <c r="B38" s="55" t="s">
        <v>308</v>
      </c>
      <c r="C38" s="54" t="s">
        <v>258</v>
      </c>
      <c r="D38" s="54" t="s">
        <v>309</v>
      </c>
      <c r="E38" s="54" t="s">
        <v>121</v>
      </c>
      <c r="F38" s="54" t="s">
        <v>261</v>
      </c>
      <c r="G38" s="56">
        <v>2</v>
      </c>
      <c r="H38" s="56">
        <v>3</v>
      </c>
      <c r="I38" s="56">
        <v>480000</v>
      </c>
    </row>
    <row r="39" spans="1:9" x14ac:dyDescent="0.4">
      <c r="A39" s="54" t="s">
        <v>307</v>
      </c>
      <c r="B39" s="55" t="s">
        <v>308</v>
      </c>
      <c r="C39" s="54" t="s">
        <v>258</v>
      </c>
      <c r="D39" s="54" t="s">
        <v>309</v>
      </c>
      <c r="E39" s="54" t="s">
        <v>121</v>
      </c>
      <c r="F39" s="54" t="s">
        <v>260</v>
      </c>
      <c r="G39" s="56">
        <v>4</v>
      </c>
      <c r="H39" s="56">
        <v>18</v>
      </c>
      <c r="I39" s="56">
        <v>25372400</v>
      </c>
    </row>
    <row r="40" spans="1:9" x14ac:dyDescent="0.4">
      <c r="A40" s="54" t="s">
        <v>310</v>
      </c>
      <c r="B40" s="55" t="s">
        <v>311</v>
      </c>
      <c r="C40" s="54" t="s">
        <v>258</v>
      </c>
      <c r="D40" s="54" t="s">
        <v>312</v>
      </c>
      <c r="E40" s="54" t="s">
        <v>121</v>
      </c>
      <c r="F40" s="54" t="s">
        <v>261</v>
      </c>
      <c r="G40" s="56">
        <v>1</v>
      </c>
      <c r="H40" s="56">
        <v>6</v>
      </c>
      <c r="I40" s="56">
        <v>480000</v>
      </c>
    </row>
    <row r="41" spans="1:9" x14ac:dyDescent="0.4">
      <c r="A41" s="54" t="s">
        <v>310</v>
      </c>
      <c r="B41" s="55" t="s">
        <v>311</v>
      </c>
      <c r="C41" s="54" t="s">
        <v>258</v>
      </c>
      <c r="D41" s="54" t="s">
        <v>312</v>
      </c>
      <c r="E41" s="54" t="s">
        <v>121</v>
      </c>
      <c r="F41" s="54" t="s">
        <v>260</v>
      </c>
      <c r="G41" s="56">
        <v>8</v>
      </c>
      <c r="H41" s="56">
        <v>22</v>
      </c>
      <c r="I41" s="56">
        <v>6322100</v>
      </c>
    </row>
    <row r="42" spans="1:9" x14ac:dyDescent="0.4">
      <c r="A42" s="54" t="s">
        <v>313</v>
      </c>
      <c r="B42" s="55" t="s">
        <v>314</v>
      </c>
      <c r="C42" s="54" t="s">
        <v>258</v>
      </c>
      <c r="D42" s="54" t="s">
        <v>315</v>
      </c>
      <c r="E42" s="54" t="s">
        <v>121</v>
      </c>
      <c r="F42" s="54" t="s">
        <v>261</v>
      </c>
      <c r="G42" s="56">
        <v>2</v>
      </c>
      <c r="H42" s="56">
        <v>6</v>
      </c>
      <c r="I42" s="56">
        <v>480000</v>
      </c>
    </row>
    <row r="43" spans="1:9" x14ac:dyDescent="0.4">
      <c r="A43" s="54" t="s">
        <v>313</v>
      </c>
      <c r="B43" s="55" t="s">
        <v>314</v>
      </c>
      <c r="C43" s="54" t="s">
        <v>258</v>
      </c>
      <c r="D43" s="54" t="s">
        <v>315</v>
      </c>
      <c r="E43" s="54" t="s">
        <v>121</v>
      </c>
      <c r="F43" s="54" t="s">
        <v>260</v>
      </c>
      <c r="G43" s="56">
        <v>27</v>
      </c>
      <c r="H43" s="56">
        <v>35</v>
      </c>
      <c r="I43" s="56">
        <v>14393950</v>
      </c>
    </row>
    <row r="44" spans="1:9" x14ac:dyDescent="0.4">
      <c r="A44" s="54" t="s">
        <v>316</v>
      </c>
      <c r="B44" s="55" t="s">
        <v>317</v>
      </c>
      <c r="C44" s="54" t="s">
        <v>258</v>
      </c>
      <c r="D44" s="54" t="s">
        <v>318</v>
      </c>
      <c r="E44" s="54" t="s">
        <v>121</v>
      </c>
      <c r="F44" s="54" t="s">
        <v>261</v>
      </c>
      <c r="G44" s="56">
        <v>2</v>
      </c>
      <c r="H44" s="56">
        <v>8</v>
      </c>
      <c r="I44" s="56">
        <v>240000</v>
      </c>
    </row>
    <row r="45" spans="1:9" x14ac:dyDescent="0.4">
      <c r="A45" s="54" t="s">
        <v>316</v>
      </c>
      <c r="B45" s="55" t="s">
        <v>317</v>
      </c>
      <c r="C45" s="54" t="s">
        <v>258</v>
      </c>
      <c r="D45" s="54" t="s">
        <v>318</v>
      </c>
      <c r="E45" s="54" t="s">
        <v>121</v>
      </c>
      <c r="F45" s="54" t="s">
        <v>260</v>
      </c>
      <c r="G45" s="56">
        <v>33</v>
      </c>
      <c r="H45" s="56">
        <v>72</v>
      </c>
      <c r="I45" s="56">
        <v>30803100</v>
      </c>
    </row>
    <row r="46" spans="1:9" x14ac:dyDescent="0.4">
      <c r="A46" s="54" t="s">
        <v>319</v>
      </c>
      <c r="B46" s="55" t="s">
        <v>320</v>
      </c>
      <c r="C46" s="54" t="s">
        <v>258</v>
      </c>
      <c r="D46" s="54" t="s">
        <v>321</v>
      </c>
      <c r="E46" s="54" t="s">
        <v>121</v>
      </c>
      <c r="F46" s="54" t="s">
        <v>260</v>
      </c>
      <c r="G46" s="56">
        <v>48</v>
      </c>
      <c r="H46" s="56">
        <v>87</v>
      </c>
      <c r="I46" s="56">
        <v>32569120</v>
      </c>
    </row>
    <row r="47" spans="1:9" x14ac:dyDescent="0.4">
      <c r="A47" s="54" t="s">
        <v>319</v>
      </c>
      <c r="B47" s="55" t="s">
        <v>320</v>
      </c>
      <c r="C47" s="54" t="s">
        <v>258</v>
      </c>
      <c r="D47" s="54" t="s">
        <v>321</v>
      </c>
      <c r="E47" s="54" t="s">
        <v>121</v>
      </c>
      <c r="F47" s="54" t="s">
        <v>261</v>
      </c>
      <c r="G47" s="56">
        <v>2</v>
      </c>
      <c r="H47" s="56">
        <v>6</v>
      </c>
      <c r="I47" s="56">
        <v>480000</v>
      </c>
    </row>
    <row r="48" spans="1:9" x14ac:dyDescent="0.4">
      <c r="A48" s="54" t="s">
        <v>322</v>
      </c>
      <c r="B48" s="55" t="s">
        <v>323</v>
      </c>
      <c r="C48" s="54" t="s">
        <v>258</v>
      </c>
      <c r="D48" s="54" t="s">
        <v>324</v>
      </c>
      <c r="E48" s="54" t="s">
        <v>121</v>
      </c>
      <c r="F48" s="54" t="s">
        <v>260</v>
      </c>
      <c r="G48" s="56">
        <v>30</v>
      </c>
      <c r="H48" s="56">
        <v>64</v>
      </c>
      <c r="I48" s="56">
        <v>28227100</v>
      </c>
    </row>
    <row r="49" spans="1:9" x14ac:dyDescent="0.4">
      <c r="A49" s="54" t="s">
        <v>322</v>
      </c>
      <c r="B49" s="55" t="s">
        <v>323</v>
      </c>
      <c r="C49" s="54" t="s">
        <v>258</v>
      </c>
      <c r="D49" s="54" t="s">
        <v>324</v>
      </c>
      <c r="E49" s="54" t="s">
        <v>121</v>
      </c>
      <c r="F49" s="54" t="s">
        <v>261</v>
      </c>
      <c r="G49" s="56">
        <v>7</v>
      </c>
      <c r="H49" s="56">
        <v>12</v>
      </c>
      <c r="I49" s="56">
        <v>2685500</v>
      </c>
    </row>
    <row r="50" spans="1:9" x14ac:dyDescent="0.4">
      <c r="A50" s="54" t="s">
        <v>325</v>
      </c>
      <c r="B50" s="55" t="s">
        <v>326</v>
      </c>
      <c r="C50" s="54" t="s">
        <v>258</v>
      </c>
      <c r="D50" s="54" t="s">
        <v>327</v>
      </c>
      <c r="E50" s="54" t="s">
        <v>121</v>
      </c>
      <c r="F50" s="54" t="s">
        <v>260</v>
      </c>
      <c r="G50" s="56">
        <v>4</v>
      </c>
      <c r="H50" s="56">
        <v>46</v>
      </c>
      <c r="I50" s="56">
        <v>19001700</v>
      </c>
    </row>
    <row r="51" spans="1:9" x14ac:dyDescent="0.4">
      <c r="A51" s="54" t="s">
        <v>325</v>
      </c>
      <c r="B51" s="55" t="s">
        <v>326</v>
      </c>
      <c r="C51" s="54" t="s">
        <v>258</v>
      </c>
      <c r="D51" s="54" t="s">
        <v>327</v>
      </c>
      <c r="E51" s="54" t="s">
        <v>121</v>
      </c>
      <c r="F51" s="54" t="s">
        <v>261</v>
      </c>
      <c r="G51" s="56">
        <v>4</v>
      </c>
      <c r="H51" s="56">
        <v>24</v>
      </c>
      <c r="I51" s="56">
        <v>10164600</v>
      </c>
    </row>
    <row r="52" spans="1:9" x14ac:dyDescent="0.4">
      <c r="A52" s="54" t="s">
        <v>328</v>
      </c>
      <c r="B52" s="55" t="s">
        <v>329</v>
      </c>
      <c r="C52" s="54" t="s">
        <v>258</v>
      </c>
      <c r="D52" s="54" t="s">
        <v>330</v>
      </c>
      <c r="E52" s="54" t="s">
        <v>121</v>
      </c>
      <c r="F52" s="54" t="s">
        <v>261</v>
      </c>
      <c r="G52" s="56">
        <v>68</v>
      </c>
      <c r="H52" s="56">
        <v>274</v>
      </c>
      <c r="I52" s="56">
        <v>377103210</v>
      </c>
    </row>
    <row r="53" spans="1:9" x14ac:dyDescent="0.4">
      <c r="A53" s="54" t="s">
        <v>328</v>
      </c>
      <c r="B53" s="55" t="s">
        <v>329</v>
      </c>
      <c r="C53" s="54" t="s">
        <v>258</v>
      </c>
      <c r="D53" s="54" t="s">
        <v>330</v>
      </c>
      <c r="E53" s="54" t="s">
        <v>121</v>
      </c>
      <c r="F53" s="54" t="s">
        <v>260</v>
      </c>
      <c r="G53" s="56">
        <v>57</v>
      </c>
      <c r="H53" s="56">
        <v>57</v>
      </c>
      <c r="I53" s="56">
        <v>22327200</v>
      </c>
    </row>
    <row r="54" spans="1:9" x14ac:dyDescent="0.4">
      <c r="A54" s="54" t="s">
        <v>331</v>
      </c>
      <c r="B54" s="55" t="s">
        <v>332</v>
      </c>
      <c r="C54" s="54" t="s">
        <v>258</v>
      </c>
      <c r="D54" s="54" t="s">
        <v>333</v>
      </c>
      <c r="E54" s="54" t="s">
        <v>121</v>
      </c>
      <c r="F54" s="54" t="s">
        <v>261</v>
      </c>
      <c r="G54" s="56">
        <v>28</v>
      </c>
      <c r="H54" s="56">
        <v>20</v>
      </c>
      <c r="I54" s="56">
        <v>11300400</v>
      </c>
    </row>
    <row r="55" spans="1:9" x14ac:dyDescent="0.4">
      <c r="A55" s="54" t="s">
        <v>331</v>
      </c>
      <c r="B55" s="55" t="s">
        <v>332</v>
      </c>
      <c r="C55" s="54" t="s">
        <v>258</v>
      </c>
      <c r="D55" s="54" t="s">
        <v>333</v>
      </c>
      <c r="E55" s="54" t="s">
        <v>121</v>
      </c>
      <c r="F55" s="54" t="s">
        <v>260</v>
      </c>
      <c r="G55" s="56">
        <v>17</v>
      </c>
      <c r="H55" s="56">
        <v>41</v>
      </c>
      <c r="I55" s="56">
        <v>19446900</v>
      </c>
    </row>
    <row r="56" spans="1:9" x14ac:dyDescent="0.4">
      <c r="A56" s="54" t="s">
        <v>334</v>
      </c>
      <c r="B56" s="55" t="s">
        <v>335</v>
      </c>
      <c r="C56" s="54" t="s">
        <v>258</v>
      </c>
      <c r="D56" s="54" t="s">
        <v>336</v>
      </c>
      <c r="E56" s="54" t="s">
        <v>121</v>
      </c>
      <c r="F56" s="54" t="s">
        <v>261</v>
      </c>
      <c r="G56" s="56">
        <v>2</v>
      </c>
      <c r="H56" s="56">
        <v>3</v>
      </c>
      <c r="I56" s="56">
        <v>720000</v>
      </c>
    </row>
    <row r="57" spans="1:9" x14ac:dyDescent="0.4">
      <c r="A57" s="54" t="s">
        <v>334</v>
      </c>
      <c r="B57" s="55" t="s">
        <v>335</v>
      </c>
      <c r="C57" s="54" t="s">
        <v>258</v>
      </c>
      <c r="D57" s="54" t="s">
        <v>336</v>
      </c>
      <c r="E57" s="54" t="s">
        <v>121</v>
      </c>
      <c r="F57" s="54" t="s">
        <v>260</v>
      </c>
      <c r="G57" s="56">
        <v>23</v>
      </c>
      <c r="H57" s="56">
        <v>23</v>
      </c>
      <c r="I57" s="56">
        <v>7027200</v>
      </c>
    </row>
    <row r="58" spans="1:9" x14ac:dyDescent="0.4">
      <c r="A58" s="54" t="s">
        <v>337</v>
      </c>
      <c r="B58" s="55" t="s">
        <v>338</v>
      </c>
      <c r="C58" s="54" t="s">
        <v>258</v>
      </c>
      <c r="D58" s="54" t="s">
        <v>339</v>
      </c>
      <c r="E58" s="54" t="s">
        <v>121</v>
      </c>
      <c r="F58" s="54" t="s">
        <v>260</v>
      </c>
      <c r="G58" s="56">
        <v>5</v>
      </c>
      <c r="H58" s="56">
        <v>24</v>
      </c>
      <c r="I58" s="56">
        <v>3868400</v>
      </c>
    </row>
    <row r="59" spans="1:9" x14ac:dyDescent="0.4">
      <c r="A59" s="54" t="s">
        <v>337</v>
      </c>
      <c r="B59" s="55" t="s">
        <v>338</v>
      </c>
      <c r="C59" s="54" t="s">
        <v>258</v>
      </c>
      <c r="D59" s="54" t="s">
        <v>339</v>
      </c>
      <c r="E59" s="54" t="s">
        <v>121</v>
      </c>
      <c r="F59" s="54" t="s">
        <v>261</v>
      </c>
      <c r="G59" s="56">
        <v>2</v>
      </c>
      <c r="H59" s="56">
        <v>2</v>
      </c>
      <c r="I59" s="56">
        <v>320000</v>
      </c>
    </row>
    <row r="60" spans="1:9" x14ac:dyDescent="0.4">
      <c r="A60" s="54" t="s">
        <v>340</v>
      </c>
      <c r="B60" s="55" t="s">
        <v>341</v>
      </c>
      <c r="C60" s="54" t="s">
        <v>258</v>
      </c>
      <c r="D60" s="54" t="s">
        <v>342</v>
      </c>
      <c r="E60" s="54" t="s">
        <v>121</v>
      </c>
      <c r="F60" s="54" t="s">
        <v>261</v>
      </c>
      <c r="G60" s="56">
        <v>4</v>
      </c>
      <c r="H60" s="56">
        <v>4</v>
      </c>
      <c r="I60" s="56">
        <v>320000</v>
      </c>
    </row>
    <row r="61" spans="1:9" x14ac:dyDescent="0.4">
      <c r="A61" s="54" t="s">
        <v>340</v>
      </c>
      <c r="B61" s="55" t="s">
        <v>341</v>
      </c>
      <c r="C61" s="54" t="s">
        <v>258</v>
      </c>
      <c r="D61" s="54" t="s">
        <v>342</v>
      </c>
      <c r="E61" s="54" t="s">
        <v>121</v>
      </c>
      <c r="F61" s="54" t="s">
        <v>260</v>
      </c>
      <c r="G61" s="56">
        <v>45</v>
      </c>
      <c r="H61" s="56">
        <v>45</v>
      </c>
      <c r="I61" s="56">
        <v>30300000</v>
      </c>
    </row>
    <row r="62" spans="1:9" x14ac:dyDescent="0.4">
      <c r="A62" s="54" t="s">
        <v>343</v>
      </c>
      <c r="B62" s="55" t="s">
        <v>344</v>
      </c>
      <c r="C62" s="54" t="s">
        <v>258</v>
      </c>
      <c r="D62" s="54" t="s">
        <v>345</v>
      </c>
      <c r="E62" s="54" t="s">
        <v>121</v>
      </c>
      <c r="F62" s="54" t="s">
        <v>261</v>
      </c>
      <c r="G62" s="56">
        <v>2</v>
      </c>
      <c r="H62" s="56">
        <v>2</v>
      </c>
      <c r="I62" s="56">
        <v>320000</v>
      </c>
    </row>
    <row r="63" spans="1:9" x14ac:dyDescent="0.4">
      <c r="A63" s="54" t="s">
        <v>343</v>
      </c>
      <c r="B63" s="55" t="s">
        <v>344</v>
      </c>
      <c r="C63" s="54" t="s">
        <v>258</v>
      </c>
      <c r="D63" s="54" t="s">
        <v>345</v>
      </c>
      <c r="E63" s="54" t="s">
        <v>121</v>
      </c>
      <c r="F63" s="54" t="s">
        <v>260</v>
      </c>
      <c r="G63" s="56">
        <v>8</v>
      </c>
      <c r="H63" s="56">
        <v>8</v>
      </c>
      <c r="I63" s="56">
        <v>8145200</v>
      </c>
    </row>
    <row r="64" spans="1:9" x14ac:dyDescent="0.4">
      <c r="A64" s="54" t="s">
        <v>346</v>
      </c>
      <c r="B64" s="55" t="s">
        <v>347</v>
      </c>
      <c r="C64" s="54" t="s">
        <v>258</v>
      </c>
      <c r="D64" s="54" t="s">
        <v>348</v>
      </c>
      <c r="E64" s="54" t="s">
        <v>121</v>
      </c>
      <c r="F64" s="54" t="s">
        <v>261</v>
      </c>
      <c r="G64" s="56">
        <v>0</v>
      </c>
      <c r="H64" s="56">
        <v>0</v>
      </c>
      <c r="I64" s="56">
        <v>0</v>
      </c>
    </row>
    <row r="65" spans="1:9" x14ac:dyDescent="0.4">
      <c r="A65" s="54" t="s">
        <v>346</v>
      </c>
      <c r="B65" s="55" t="s">
        <v>347</v>
      </c>
      <c r="C65" s="54" t="s">
        <v>258</v>
      </c>
      <c r="D65" s="54" t="s">
        <v>348</v>
      </c>
      <c r="E65" s="54" t="s">
        <v>121</v>
      </c>
      <c r="F65" s="54" t="s">
        <v>260</v>
      </c>
      <c r="G65" s="56">
        <v>0</v>
      </c>
      <c r="H65" s="56">
        <v>0</v>
      </c>
      <c r="I65" s="56">
        <v>0</v>
      </c>
    </row>
    <row r="66" spans="1:9" x14ac:dyDescent="0.4">
      <c r="A66" s="54" t="s">
        <v>349</v>
      </c>
      <c r="B66" s="55" t="s">
        <v>350</v>
      </c>
      <c r="C66" s="54" t="s">
        <v>258</v>
      </c>
      <c r="D66" s="54" t="s">
        <v>351</v>
      </c>
      <c r="E66" s="54" t="s">
        <v>121</v>
      </c>
      <c r="F66" s="54" t="s">
        <v>261</v>
      </c>
      <c r="G66" s="56">
        <v>0</v>
      </c>
      <c r="H66" s="56">
        <v>0</v>
      </c>
      <c r="I66" s="56">
        <v>0</v>
      </c>
    </row>
    <row r="67" spans="1:9" x14ac:dyDescent="0.4">
      <c r="A67" s="54" t="s">
        <v>349</v>
      </c>
      <c r="B67" s="55" t="s">
        <v>350</v>
      </c>
      <c r="C67" s="54" t="s">
        <v>258</v>
      </c>
      <c r="D67" s="54" t="s">
        <v>351</v>
      </c>
      <c r="E67" s="54" t="s">
        <v>121</v>
      </c>
      <c r="F67" s="54" t="s">
        <v>260</v>
      </c>
      <c r="G67" s="56">
        <v>6</v>
      </c>
      <c r="H67" s="56">
        <v>8</v>
      </c>
      <c r="I67" s="56">
        <v>4750000</v>
      </c>
    </row>
    <row r="68" spans="1:9" x14ac:dyDescent="0.4">
      <c r="A68" s="54" t="s">
        <v>352</v>
      </c>
      <c r="B68" s="55" t="s">
        <v>353</v>
      </c>
      <c r="C68" s="54" t="s">
        <v>258</v>
      </c>
      <c r="D68" s="54" t="s">
        <v>354</v>
      </c>
      <c r="E68" s="54" t="s">
        <v>121</v>
      </c>
      <c r="F68" s="54" t="s">
        <v>260</v>
      </c>
      <c r="G68" s="56">
        <v>76</v>
      </c>
      <c r="H68" s="56">
        <v>76</v>
      </c>
      <c r="I68" s="56">
        <v>55330190</v>
      </c>
    </row>
    <row r="69" spans="1:9" x14ac:dyDescent="0.4">
      <c r="A69" s="54" t="s">
        <v>352</v>
      </c>
      <c r="B69" s="55" t="s">
        <v>353</v>
      </c>
      <c r="C69" s="54" t="s">
        <v>258</v>
      </c>
      <c r="D69" s="54" t="s">
        <v>354</v>
      </c>
      <c r="E69" s="54" t="s">
        <v>121</v>
      </c>
      <c r="F69" s="54" t="s">
        <v>261</v>
      </c>
      <c r="G69" s="56">
        <v>23</v>
      </c>
      <c r="H69" s="56">
        <v>23</v>
      </c>
      <c r="I69" s="56">
        <v>8038890</v>
      </c>
    </row>
    <row r="70" spans="1:9" x14ac:dyDescent="0.4">
      <c r="A70" s="54" t="s">
        <v>355</v>
      </c>
      <c r="B70" s="55" t="s">
        <v>356</v>
      </c>
      <c r="C70" s="54" t="s">
        <v>258</v>
      </c>
      <c r="D70" s="54" t="s">
        <v>357</v>
      </c>
      <c r="E70" s="54" t="s">
        <v>121</v>
      </c>
      <c r="F70" s="54" t="s">
        <v>261</v>
      </c>
      <c r="G70" s="56">
        <v>2</v>
      </c>
      <c r="H70" s="56">
        <v>4</v>
      </c>
      <c r="I70" s="56">
        <v>320000</v>
      </c>
    </row>
    <row r="71" spans="1:9" x14ac:dyDescent="0.4">
      <c r="A71" s="54" t="s">
        <v>355</v>
      </c>
      <c r="B71" s="55" t="s">
        <v>356</v>
      </c>
      <c r="C71" s="54" t="s">
        <v>258</v>
      </c>
      <c r="D71" s="54" t="s">
        <v>357</v>
      </c>
      <c r="E71" s="54" t="s">
        <v>121</v>
      </c>
      <c r="F71" s="54" t="s">
        <v>260</v>
      </c>
      <c r="G71" s="56">
        <v>42</v>
      </c>
      <c r="H71" s="56">
        <v>56</v>
      </c>
      <c r="I71" s="56">
        <v>17674400</v>
      </c>
    </row>
    <row r="72" spans="1:9" x14ac:dyDescent="0.4">
      <c r="A72" s="54" t="s">
        <v>358</v>
      </c>
      <c r="B72" s="55" t="s">
        <v>359</v>
      </c>
      <c r="C72" s="54" t="s">
        <v>258</v>
      </c>
      <c r="D72" s="54" t="s">
        <v>360</v>
      </c>
      <c r="E72" s="54" t="s">
        <v>121</v>
      </c>
      <c r="F72" s="54" t="s">
        <v>260</v>
      </c>
      <c r="G72" s="56">
        <v>7</v>
      </c>
      <c r="H72" s="56">
        <v>20</v>
      </c>
      <c r="I72" s="56">
        <v>8100000</v>
      </c>
    </row>
    <row r="73" spans="1:9" x14ac:dyDescent="0.4">
      <c r="A73" s="54" t="s">
        <v>358</v>
      </c>
      <c r="B73" s="55" t="s">
        <v>359</v>
      </c>
      <c r="C73" s="54" t="s">
        <v>258</v>
      </c>
      <c r="D73" s="54" t="s">
        <v>360</v>
      </c>
      <c r="E73" s="54" t="s">
        <v>121</v>
      </c>
      <c r="F73" s="54" t="s">
        <v>261</v>
      </c>
      <c r="G73" s="56">
        <v>2</v>
      </c>
      <c r="H73" s="56">
        <v>4</v>
      </c>
      <c r="I73" s="56">
        <v>320000</v>
      </c>
    </row>
    <row r="74" spans="1:9" x14ac:dyDescent="0.4">
      <c r="A74" s="54" t="s">
        <v>361</v>
      </c>
      <c r="B74" s="55" t="s">
        <v>362</v>
      </c>
      <c r="C74" s="54" t="s">
        <v>258</v>
      </c>
      <c r="D74" s="54" t="s">
        <v>363</v>
      </c>
      <c r="E74" s="54" t="s">
        <v>121</v>
      </c>
      <c r="F74" s="54" t="s">
        <v>260</v>
      </c>
      <c r="G74" s="56">
        <v>434</v>
      </c>
      <c r="H74" s="56">
        <v>434</v>
      </c>
      <c r="I74" s="56">
        <v>183515900</v>
      </c>
    </row>
    <row r="75" spans="1:9" x14ac:dyDescent="0.4">
      <c r="A75" s="54" t="s">
        <v>361</v>
      </c>
      <c r="B75" s="55" t="s">
        <v>362</v>
      </c>
      <c r="C75" s="54" t="s">
        <v>258</v>
      </c>
      <c r="D75" s="54" t="s">
        <v>363</v>
      </c>
      <c r="E75" s="54" t="s">
        <v>121</v>
      </c>
      <c r="F75" s="54" t="s">
        <v>261</v>
      </c>
      <c r="G75" s="56">
        <v>13</v>
      </c>
      <c r="H75" s="56">
        <v>13</v>
      </c>
      <c r="I75" s="56">
        <v>5488900</v>
      </c>
    </row>
    <row r="76" spans="1:9" x14ac:dyDescent="0.4">
      <c r="A76" s="54" t="s">
        <v>364</v>
      </c>
      <c r="B76" s="55" t="s">
        <v>365</v>
      </c>
      <c r="C76" s="54" t="s">
        <v>258</v>
      </c>
      <c r="D76" s="54" t="s">
        <v>366</v>
      </c>
      <c r="E76" s="54" t="s">
        <v>121</v>
      </c>
      <c r="F76" s="54" t="s">
        <v>261</v>
      </c>
      <c r="G76" s="56">
        <v>12</v>
      </c>
      <c r="H76" s="56">
        <v>24</v>
      </c>
      <c r="I76" s="56">
        <v>8036800</v>
      </c>
    </row>
    <row r="77" spans="1:9" x14ac:dyDescent="0.4">
      <c r="A77" s="54" t="s">
        <v>364</v>
      </c>
      <c r="B77" s="55" t="s">
        <v>365</v>
      </c>
      <c r="C77" s="54" t="s">
        <v>258</v>
      </c>
      <c r="D77" s="54" t="s">
        <v>366</v>
      </c>
      <c r="E77" s="54" t="s">
        <v>121</v>
      </c>
      <c r="F77" s="54" t="s">
        <v>260</v>
      </c>
      <c r="G77" s="56">
        <v>36</v>
      </c>
      <c r="H77" s="56">
        <v>92</v>
      </c>
      <c r="I77" s="56">
        <v>44306100</v>
      </c>
    </row>
    <row r="78" spans="1:9" x14ac:dyDescent="0.4">
      <c r="A78" s="54" t="s">
        <v>367</v>
      </c>
      <c r="B78" s="55" t="s">
        <v>368</v>
      </c>
      <c r="C78" s="54" t="s">
        <v>258</v>
      </c>
      <c r="D78" s="54" t="s">
        <v>369</v>
      </c>
      <c r="E78" s="54" t="s">
        <v>121</v>
      </c>
      <c r="F78" s="54" t="s">
        <v>261</v>
      </c>
      <c r="G78" s="56">
        <v>2264</v>
      </c>
      <c r="H78" s="56">
        <v>2264</v>
      </c>
      <c r="I78" s="56">
        <v>456007500</v>
      </c>
    </row>
    <row r="79" spans="1:9" x14ac:dyDescent="0.4">
      <c r="A79" s="54" t="s">
        <v>367</v>
      </c>
      <c r="B79" s="55" t="s">
        <v>368</v>
      </c>
      <c r="C79" s="54" t="s">
        <v>258</v>
      </c>
      <c r="D79" s="54" t="s">
        <v>369</v>
      </c>
      <c r="E79" s="54" t="s">
        <v>121</v>
      </c>
      <c r="F79" s="54" t="s">
        <v>260</v>
      </c>
      <c r="G79" s="56">
        <v>145</v>
      </c>
      <c r="H79" s="56">
        <v>145</v>
      </c>
      <c r="I79" s="56">
        <v>30011200</v>
      </c>
    </row>
    <row r="80" spans="1:9" x14ac:dyDescent="0.4">
      <c r="A80" s="54" t="s">
        <v>370</v>
      </c>
      <c r="B80" s="55" t="s">
        <v>371</v>
      </c>
      <c r="C80" s="54" t="s">
        <v>258</v>
      </c>
      <c r="D80" s="54" t="s">
        <v>372</v>
      </c>
      <c r="E80" s="54" t="s">
        <v>121</v>
      </c>
      <c r="F80" s="54" t="s">
        <v>260</v>
      </c>
      <c r="G80" s="56">
        <v>1</v>
      </c>
      <c r="H80" s="56">
        <v>1</v>
      </c>
      <c r="I80" s="56">
        <v>1000000</v>
      </c>
    </row>
    <row r="81" spans="1:9" x14ac:dyDescent="0.4">
      <c r="A81" s="54" t="s">
        <v>370</v>
      </c>
      <c r="B81" s="55" t="s">
        <v>371</v>
      </c>
      <c r="C81" s="54" t="s">
        <v>258</v>
      </c>
      <c r="D81" s="54" t="s">
        <v>372</v>
      </c>
      <c r="E81" s="54" t="s">
        <v>121</v>
      </c>
      <c r="F81" s="54" t="s">
        <v>261</v>
      </c>
      <c r="G81" s="56">
        <v>2</v>
      </c>
      <c r="H81" s="56">
        <v>2</v>
      </c>
      <c r="I81" s="56">
        <v>160000</v>
      </c>
    </row>
    <row r="82" spans="1:9" x14ac:dyDescent="0.4">
      <c r="A82" s="54" t="s">
        <v>373</v>
      </c>
      <c r="B82" s="55" t="s">
        <v>374</v>
      </c>
      <c r="C82" s="54" t="s">
        <v>258</v>
      </c>
      <c r="D82" s="54" t="s">
        <v>375</v>
      </c>
      <c r="E82" s="54" t="s">
        <v>121</v>
      </c>
      <c r="F82" s="54" t="s">
        <v>260</v>
      </c>
      <c r="G82" s="56">
        <v>4</v>
      </c>
      <c r="H82" s="56">
        <v>150</v>
      </c>
      <c r="I82" s="56">
        <v>79234220</v>
      </c>
    </row>
    <row r="83" spans="1:9" x14ac:dyDescent="0.4">
      <c r="A83" s="54" t="s">
        <v>373</v>
      </c>
      <c r="B83" s="55" t="s">
        <v>374</v>
      </c>
      <c r="C83" s="54" t="s">
        <v>258</v>
      </c>
      <c r="D83" s="54" t="s">
        <v>375</v>
      </c>
      <c r="E83" s="54" t="s">
        <v>121</v>
      </c>
      <c r="F83" s="54" t="s">
        <v>261</v>
      </c>
      <c r="G83" s="56">
        <v>4</v>
      </c>
      <c r="H83" s="56">
        <v>78</v>
      </c>
      <c r="I83" s="56">
        <v>32923800</v>
      </c>
    </row>
    <row r="84" spans="1:9" x14ac:dyDescent="0.4">
      <c r="A84" s="54" t="s">
        <v>376</v>
      </c>
      <c r="B84" s="55" t="s">
        <v>377</v>
      </c>
      <c r="C84" s="54" t="s">
        <v>258</v>
      </c>
      <c r="D84" s="54" t="s">
        <v>378</v>
      </c>
      <c r="E84" s="54" t="s">
        <v>121</v>
      </c>
      <c r="F84" s="54" t="s">
        <v>261</v>
      </c>
      <c r="G84" s="56">
        <v>2</v>
      </c>
      <c r="H84" s="56">
        <v>3</v>
      </c>
      <c r="I84" s="56">
        <v>480000</v>
      </c>
    </row>
    <row r="85" spans="1:9" x14ac:dyDescent="0.4">
      <c r="A85" s="54" t="s">
        <v>376</v>
      </c>
      <c r="B85" s="55" t="s">
        <v>377</v>
      </c>
      <c r="C85" s="54" t="s">
        <v>258</v>
      </c>
      <c r="D85" s="54" t="s">
        <v>378</v>
      </c>
      <c r="E85" s="54" t="s">
        <v>121</v>
      </c>
      <c r="F85" s="54" t="s">
        <v>260</v>
      </c>
      <c r="G85" s="56">
        <v>12</v>
      </c>
      <c r="H85" s="56">
        <v>14</v>
      </c>
      <c r="I85" s="56">
        <v>18497600</v>
      </c>
    </row>
    <row r="86" spans="1:9" x14ac:dyDescent="0.4">
      <c r="A86" s="54" t="s">
        <v>379</v>
      </c>
      <c r="B86" s="55" t="s">
        <v>380</v>
      </c>
      <c r="C86" s="54" t="s">
        <v>258</v>
      </c>
      <c r="D86" s="54" t="s">
        <v>381</v>
      </c>
      <c r="E86" s="54" t="s">
        <v>121</v>
      </c>
      <c r="F86" s="54" t="s">
        <v>260</v>
      </c>
      <c r="G86" s="56">
        <v>29</v>
      </c>
      <c r="H86" s="56">
        <v>61</v>
      </c>
      <c r="I86" s="56">
        <v>27033600</v>
      </c>
    </row>
    <row r="87" spans="1:9" x14ac:dyDescent="0.4">
      <c r="A87" s="54" t="s">
        <v>379</v>
      </c>
      <c r="B87" s="55" t="s">
        <v>380</v>
      </c>
      <c r="C87" s="54" t="s">
        <v>258</v>
      </c>
      <c r="D87" s="54" t="s">
        <v>381</v>
      </c>
      <c r="E87" s="54" t="s">
        <v>121</v>
      </c>
      <c r="F87" s="54" t="s">
        <v>261</v>
      </c>
      <c r="G87" s="56">
        <v>2</v>
      </c>
      <c r="H87" s="56">
        <v>3</v>
      </c>
      <c r="I87" s="56">
        <v>480000</v>
      </c>
    </row>
    <row r="88" spans="1:9" x14ac:dyDescent="0.4">
      <c r="A88" s="54" t="s">
        <v>382</v>
      </c>
      <c r="B88" s="55" t="s">
        <v>383</v>
      </c>
      <c r="C88" s="54" t="s">
        <v>258</v>
      </c>
      <c r="D88" s="54" t="s">
        <v>384</v>
      </c>
      <c r="E88" s="54" t="s">
        <v>121</v>
      </c>
      <c r="F88" s="54" t="s">
        <v>260</v>
      </c>
      <c r="G88" s="56">
        <v>8</v>
      </c>
      <c r="H88" s="56">
        <v>8</v>
      </c>
      <c r="I88" s="56">
        <v>7600000</v>
      </c>
    </row>
    <row r="89" spans="1:9" x14ac:dyDescent="0.4">
      <c r="A89" s="54" t="s">
        <v>382</v>
      </c>
      <c r="B89" s="55" t="s">
        <v>383</v>
      </c>
      <c r="C89" s="54" t="s">
        <v>258</v>
      </c>
      <c r="D89" s="54" t="s">
        <v>384</v>
      </c>
      <c r="E89" s="54" t="s">
        <v>121</v>
      </c>
      <c r="F89" s="54" t="s">
        <v>261</v>
      </c>
      <c r="G89" s="56">
        <v>2</v>
      </c>
      <c r="H89" s="56">
        <v>2</v>
      </c>
      <c r="I89" s="56">
        <v>1000000</v>
      </c>
    </row>
    <row r="90" spans="1:9" x14ac:dyDescent="0.4">
      <c r="A90" s="54" t="s">
        <v>385</v>
      </c>
      <c r="B90" s="55" t="s">
        <v>386</v>
      </c>
      <c r="C90" s="54" t="s">
        <v>258</v>
      </c>
      <c r="D90" s="54" t="s">
        <v>387</v>
      </c>
      <c r="E90" s="54" t="s">
        <v>121</v>
      </c>
      <c r="F90" s="54" t="s">
        <v>261</v>
      </c>
      <c r="G90" s="56">
        <v>2</v>
      </c>
      <c r="H90" s="56">
        <v>3</v>
      </c>
      <c r="I90" s="56">
        <v>480000</v>
      </c>
    </row>
    <row r="91" spans="1:9" x14ac:dyDescent="0.4">
      <c r="A91" s="54" t="s">
        <v>385</v>
      </c>
      <c r="B91" s="55" t="s">
        <v>386</v>
      </c>
      <c r="C91" s="54" t="s">
        <v>258</v>
      </c>
      <c r="D91" s="54" t="s">
        <v>387</v>
      </c>
      <c r="E91" s="54" t="s">
        <v>121</v>
      </c>
      <c r="F91" s="54" t="s">
        <v>260</v>
      </c>
      <c r="G91" s="56">
        <v>7</v>
      </c>
      <c r="H91" s="56">
        <v>9</v>
      </c>
      <c r="I91" s="56">
        <v>4000000</v>
      </c>
    </row>
    <row r="92" spans="1:9" x14ac:dyDescent="0.4">
      <c r="A92" s="54" t="s">
        <v>388</v>
      </c>
      <c r="B92" s="55" t="s">
        <v>389</v>
      </c>
      <c r="C92" s="54" t="s">
        <v>258</v>
      </c>
      <c r="D92" s="54" t="s">
        <v>390</v>
      </c>
      <c r="E92" s="54" t="s">
        <v>121</v>
      </c>
      <c r="F92" s="54" t="s">
        <v>261</v>
      </c>
      <c r="G92" s="56">
        <v>7</v>
      </c>
      <c r="H92" s="56">
        <v>17</v>
      </c>
      <c r="I92" s="56">
        <v>20664000</v>
      </c>
    </row>
    <row r="93" spans="1:9" x14ac:dyDescent="0.4">
      <c r="A93" s="54" t="s">
        <v>388</v>
      </c>
      <c r="B93" s="55" t="s">
        <v>389</v>
      </c>
      <c r="C93" s="54" t="s">
        <v>258</v>
      </c>
      <c r="D93" s="54" t="s">
        <v>390</v>
      </c>
      <c r="E93" s="54" t="s">
        <v>121</v>
      </c>
      <c r="F93" s="54" t="s">
        <v>260</v>
      </c>
      <c r="G93" s="56">
        <v>19</v>
      </c>
      <c r="H93" s="56">
        <v>38</v>
      </c>
      <c r="I93" s="56">
        <v>35595800</v>
      </c>
    </row>
    <row r="94" spans="1:9" x14ac:dyDescent="0.4">
      <c r="A94" s="54" t="s">
        <v>391</v>
      </c>
      <c r="B94" s="55" t="s">
        <v>392</v>
      </c>
      <c r="C94" s="54" t="s">
        <v>258</v>
      </c>
      <c r="D94" s="54" t="s">
        <v>393</v>
      </c>
      <c r="E94" s="54" t="s">
        <v>121</v>
      </c>
      <c r="F94" s="54" t="s">
        <v>261</v>
      </c>
      <c r="G94" s="56">
        <v>3</v>
      </c>
      <c r="H94" s="56">
        <v>7</v>
      </c>
      <c r="I94" s="56">
        <v>8922000</v>
      </c>
    </row>
    <row r="95" spans="1:9" x14ac:dyDescent="0.4">
      <c r="A95" s="54" t="s">
        <v>391</v>
      </c>
      <c r="B95" s="55" t="s">
        <v>392</v>
      </c>
      <c r="C95" s="54" t="s">
        <v>258</v>
      </c>
      <c r="D95" s="54" t="s">
        <v>393</v>
      </c>
      <c r="E95" s="54" t="s">
        <v>121</v>
      </c>
      <c r="F95" s="54" t="s">
        <v>260</v>
      </c>
      <c r="G95" s="56">
        <v>8</v>
      </c>
      <c r="H95" s="56">
        <v>13</v>
      </c>
      <c r="I95" s="56">
        <v>9605200</v>
      </c>
    </row>
    <row r="96" spans="1:9" x14ac:dyDescent="0.4">
      <c r="A96" s="54" t="s">
        <v>394</v>
      </c>
      <c r="B96" s="55" t="s">
        <v>395</v>
      </c>
      <c r="C96" s="54" t="s">
        <v>258</v>
      </c>
      <c r="D96" s="54" t="s">
        <v>396</v>
      </c>
      <c r="E96" s="54" t="s">
        <v>121</v>
      </c>
      <c r="F96" s="54" t="s">
        <v>260</v>
      </c>
      <c r="G96" s="56">
        <v>18</v>
      </c>
      <c r="H96" s="56">
        <v>30</v>
      </c>
      <c r="I96" s="56">
        <v>24420000</v>
      </c>
    </row>
    <row r="97" spans="1:9" x14ac:dyDescent="0.4">
      <c r="A97" s="54" t="s">
        <v>394</v>
      </c>
      <c r="B97" s="55" t="s">
        <v>395</v>
      </c>
      <c r="C97" s="54" t="s">
        <v>258</v>
      </c>
      <c r="D97" s="54" t="s">
        <v>396</v>
      </c>
      <c r="E97" s="54" t="s">
        <v>121</v>
      </c>
      <c r="F97" s="54" t="s">
        <v>261</v>
      </c>
      <c r="G97" s="56">
        <v>4</v>
      </c>
      <c r="H97" s="56">
        <v>12</v>
      </c>
      <c r="I97" s="56">
        <v>10560000</v>
      </c>
    </row>
    <row r="98" spans="1:9" x14ac:dyDescent="0.4">
      <c r="A98" s="54" t="s">
        <v>397</v>
      </c>
      <c r="B98" s="55" t="s">
        <v>398</v>
      </c>
      <c r="C98" s="54" t="s">
        <v>258</v>
      </c>
      <c r="D98" s="54" t="s">
        <v>399</v>
      </c>
      <c r="E98" s="54" t="s">
        <v>121</v>
      </c>
      <c r="F98" s="54" t="s">
        <v>260</v>
      </c>
      <c r="G98" s="56">
        <v>27</v>
      </c>
      <c r="H98" s="56">
        <v>113</v>
      </c>
      <c r="I98" s="56">
        <v>46847500</v>
      </c>
    </row>
    <row r="99" spans="1:9" x14ac:dyDescent="0.4">
      <c r="A99" s="54" t="s">
        <v>397</v>
      </c>
      <c r="B99" s="55" t="s">
        <v>398</v>
      </c>
      <c r="C99" s="54" t="s">
        <v>258</v>
      </c>
      <c r="D99" s="54" t="s">
        <v>399</v>
      </c>
      <c r="E99" s="54" t="s">
        <v>121</v>
      </c>
      <c r="F99" s="54" t="s">
        <v>261</v>
      </c>
      <c r="G99" s="56">
        <v>2</v>
      </c>
      <c r="H99" s="56">
        <v>6</v>
      </c>
      <c r="I99" s="56">
        <v>480000</v>
      </c>
    </row>
    <row r="100" spans="1:9" x14ac:dyDescent="0.4">
      <c r="A100" s="54" t="s">
        <v>400</v>
      </c>
      <c r="B100" s="55" t="s">
        <v>401</v>
      </c>
      <c r="C100" s="54" t="s">
        <v>258</v>
      </c>
      <c r="D100" s="54" t="s">
        <v>402</v>
      </c>
      <c r="E100" s="54" t="s">
        <v>121</v>
      </c>
      <c r="F100" s="54" t="s">
        <v>260</v>
      </c>
      <c r="G100" s="56">
        <v>47</v>
      </c>
      <c r="H100" s="56">
        <v>137</v>
      </c>
      <c r="I100" s="56">
        <v>59945700</v>
      </c>
    </row>
    <row r="101" spans="1:9" x14ac:dyDescent="0.4">
      <c r="A101" s="54" t="s">
        <v>400</v>
      </c>
      <c r="B101" s="55" t="s">
        <v>401</v>
      </c>
      <c r="C101" s="54" t="s">
        <v>258</v>
      </c>
      <c r="D101" s="54" t="s">
        <v>402</v>
      </c>
      <c r="E101" s="54" t="s">
        <v>121</v>
      </c>
      <c r="F101" s="54" t="s">
        <v>261</v>
      </c>
      <c r="G101" s="56">
        <v>0</v>
      </c>
      <c r="H101" s="56">
        <v>0</v>
      </c>
      <c r="I101" s="56">
        <v>0</v>
      </c>
    </row>
    <row r="102" spans="1:9" x14ac:dyDescent="0.4">
      <c r="A102" s="54" t="s">
        <v>403</v>
      </c>
      <c r="B102" s="55" t="s">
        <v>404</v>
      </c>
      <c r="C102" s="54" t="s">
        <v>258</v>
      </c>
      <c r="D102" s="54" t="s">
        <v>405</v>
      </c>
      <c r="E102" s="54" t="s">
        <v>121</v>
      </c>
      <c r="F102" s="54" t="s">
        <v>261</v>
      </c>
      <c r="G102" s="56">
        <v>0</v>
      </c>
      <c r="H102" s="56">
        <v>0</v>
      </c>
      <c r="I102" s="56">
        <v>0</v>
      </c>
    </row>
    <row r="103" spans="1:9" x14ac:dyDescent="0.4">
      <c r="A103" s="54" t="s">
        <v>403</v>
      </c>
      <c r="B103" s="55" t="s">
        <v>404</v>
      </c>
      <c r="C103" s="54" t="s">
        <v>258</v>
      </c>
      <c r="D103" s="54" t="s">
        <v>405</v>
      </c>
      <c r="E103" s="54" t="s">
        <v>121</v>
      </c>
      <c r="F103" s="54" t="s">
        <v>260</v>
      </c>
      <c r="G103" s="56">
        <v>21</v>
      </c>
      <c r="H103" s="56">
        <v>30</v>
      </c>
      <c r="I103" s="56">
        <v>23872900</v>
      </c>
    </row>
    <row r="104" spans="1:9" x14ac:dyDescent="0.4">
      <c r="A104" s="54" t="s">
        <v>406</v>
      </c>
      <c r="B104" s="55" t="s">
        <v>407</v>
      </c>
      <c r="C104" s="54" t="s">
        <v>258</v>
      </c>
      <c r="D104" s="54" t="s">
        <v>408</v>
      </c>
      <c r="E104" s="54" t="s">
        <v>121</v>
      </c>
      <c r="F104" s="54" t="s">
        <v>260</v>
      </c>
      <c r="G104" s="56">
        <v>36</v>
      </c>
      <c r="H104" s="56">
        <v>37</v>
      </c>
      <c r="I104" s="56">
        <v>12064000</v>
      </c>
    </row>
    <row r="105" spans="1:9" x14ac:dyDescent="0.4">
      <c r="A105" s="54" t="s">
        <v>406</v>
      </c>
      <c r="B105" s="55" t="s">
        <v>407</v>
      </c>
      <c r="C105" s="54" t="s">
        <v>258</v>
      </c>
      <c r="D105" s="54" t="s">
        <v>408</v>
      </c>
      <c r="E105" s="54" t="s">
        <v>121</v>
      </c>
      <c r="F105" s="54" t="s">
        <v>261</v>
      </c>
      <c r="G105" s="56">
        <v>2</v>
      </c>
      <c r="H105" s="56">
        <v>4</v>
      </c>
      <c r="I105" s="56">
        <v>320000</v>
      </c>
    </row>
    <row r="106" spans="1:9" x14ac:dyDescent="0.4">
      <c r="A106" s="54" t="s">
        <v>409</v>
      </c>
      <c r="B106" s="55" t="s">
        <v>410</v>
      </c>
      <c r="C106" s="54" t="s">
        <v>258</v>
      </c>
      <c r="D106" s="54" t="s">
        <v>411</v>
      </c>
      <c r="E106" s="54" t="s">
        <v>121</v>
      </c>
      <c r="F106" s="54" t="s">
        <v>261</v>
      </c>
      <c r="G106" s="56">
        <v>2</v>
      </c>
      <c r="H106" s="56">
        <v>27</v>
      </c>
      <c r="I106" s="56">
        <v>28000000</v>
      </c>
    </row>
    <row r="107" spans="1:9" x14ac:dyDescent="0.4">
      <c r="A107" s="54" t="s">
        <v>409</v>
      </c>
      <c r="B107" s="55" t="s">
        <v>410</v>
      </c>
      <c r="C107" s="54" t="s">
        <v>258</v>
      </c>
      <c r="D107" s="54" t="s">
        <v>411</v>
      </c>
      <c r="E107" s="54" t="s">
        <v>121</v>
      </c>
      <c r="F107" s="54" t="s">
        <v>260</v>
      </c>
      <c r="G107" s="56">
        <v>43</v>
      </c>
      <c r="H107" s="56">
        <v>194</v>
      </c>
      <c r="I107" s="56">
        <v>100049700</v>
      </c>
    </row>
    <row r="108" spans="1:9" x14ac:dyDescent="0.4">
      <c r="A108" s="54" t="s">
        <v>412</v>
      </c>
      <c r="B108" s="55" t="s">
        <v>413</v>
      </c>
      <c r="C108" s="54" t="s">
        <v>258</v>
      </c>
      <c r="D108" s="54" t="s">
        <v>414</v>
      </c>
      <c r="E108" s="54" t="s">
        <v>121</v>
      </c>
      <c r="F108" s="54" t="s">
        <v>261</v>
      </c>
      <c r="G108" s="56">
        <v>18</v>
      </c>
      <c r="H108" s="56">
        <v>92</v>
      </c>
      <c r="I108" s="56">
        <v>41472990</v>
      </c>
    </row>
    <row r="109" spans="1:9" x14ac:dyDescent="0.4">
      <c r="A109" s="54" t="s">
        <v>412</v>
      </c>
      <c r="B109" s="55" t="s">
        <v>413</v>
      </c>
      <c r="C109" s="54" t="s">
        <v>258</v>
      </c>
      <c r="D109" s="54" t="s">
        <v>414</v>
      </c>
      <c r="E109" s="54" t="s">
        <v>121</v>
      </c>
      <c r="F109" s="54" t="s">
        <v>260</v>
      </c>
      <c r="G109" s="56">
        <v>30</v>
      </c>
      <c r="H109" s="56">
        <v>76</v>
      </c>
      <c r="I109" s="56">
        <v>38017500</v>
      </c>
    </row>
    <row r="110" spans="1:9" x14ac:dyDescent="0.4">
      <c r="A110" s="54" t="s">
        <v>415</v>
      </c>
      <c r="B110" s="55" t="s">
        <v>416</v>
      </c>
      <c r="C110" s="54" t="s">
        <v>258</v>
      </c>
      <c r="D110" s="54" t="s">
        <v>417</v>
      </c>
      <c r="E110" s="54" t="s">
        <v>121</v>
      </c>
      <c r="F110" s="54" t="s">
        <v>260</v>
      </c>
      <c r="G110" s="56">
        <v>34</v>
      </c>
      <c r="H110" s="56">
        <v>72</v>
      </c>
      <c r="I110" s="56">
        <v>29417500</v>
      </c>
    </row>
    <row r="111" spans="1:9" x14ac:dyDescent="0.4">
      <c r="A111" s="54" t="s">
        <v>415</v>
      </c>
      <c r="B111" s="55" t="s">
        <v>416</v>
      </c>
      <c r="C111" s="54" t="s">
        <v>258</v>
      </c>
      <c r="D111" s="54" t="s">
        <v>417</v>
      </c>
      <c r="E111" s="54" t="s">
        <v>121</v>
      </c>
      <c r="F111" s="54" t="s">
        <v>261</v>
      </c>
      <c r="G111" s="56">
        <v>5</v>
      </c>
      <c r="H111" s="56">
        <v>16</v>
      </c>
      <c r="I111" s="56">
        <v>2720000</v>
      </c>
    </row>
    <row r="112" spans="1:9" x14ac:dyDescent="0.4">
      <c r="A112" s="54" t="s">
        <v>418</v>
      </c>
      <c r="B112" s="55" t="s">
        <v>419</v>
      </c>
      <c r="C112" s="54" t="s">
        <v>258</v>
      </c>
      <c r="D112" s="54" t="s">
        <v>420</v>
      </c>
      <c r="E112" s="54" t="s">
        <v>121</v>
      </c>
      <c r="F112" s="54" t="s">
        <v>260</v>
      </c>
      <c r="G112" s="56">
        <v>12</v>
      </c>
      <c r="H112" s="56">
        <v>13</v>
      </c>
      <c r="I112" s="56">
        <v>6750000</v>
      </c>
    </row>
    <row r="113" spans="1:9" x14ac:dyDescent="0.4">
      <c r="A113" s="54" t="s">
        <v>418</v>
      </c>
      <c r="B113" s="55" t="s">
        <v>419</v>
      </c>
      <c r="C113" s="54" t="s">
        <v>258</v>
      </c>
      <c r="D113" s="54" t="s">
        <v>420</v>
      </c>
      <c r="E113" s="54" t="s">
        <v>121</v>
      </c>
      <c r="F113" s="54" t="s">
        <v>261</v>
      </c>
      <c r="G113" s="56">
        <v>2</v>
      </c>
      <c r="H113" s="56">
        <v>6</v>
      </c>
      <c r="I113" s="56">
        <v>480000</v>
      </c>
    </row>
    <row r="114" spans="1:9" x14ac:dyDescent="0.4">
      <c r="A114" s="54" t="s">
        <v>421</v>
      </c>
      <c r="B114" s="55" t="s">
        <v>422</v>
      </c>
      <c r="C114" s="54" t="s">
        <v>258</v>
      </c>
      <c r="D114" s="54" t="s">
        <v>423</v>
      </c>
      <c r="E114" s="54" t="s">
        <v>121</v>
      </c>
      <c r="F114" s="54" t="s">
        <v>260</v>
      </c>
      <c r="G114" s="56">
        <v>25</v>
      </c>
      <c r="H114" s="56">
        <v>54</v>
      </c>
      <c r="I114" s="56">
        <v>76143100</v>
      </c>
    </row>
    <row r="115" spans="1:9" x14ac:dyDescent="0.4">
      <c r="A115" s="54" t="s">
        <v>421</v>
      </c>
      <c r="B115" s="55" t="s">
        <v>422</v>
      </c>
      <c r="C115" s="54" t="s">
        <v>258</v>
      </c>
      <c r="D115" s="54" t="s">
        <v>423</v>
      </c>
      <c r="E115" s="54" t="s">
        <v>121</v>
      </c>
      <c r="F115" s="54" t="s">
        <v>261</v>
      </c>
      <c r="G115" s="56">
        <v>11</v>
      </c>
      <c r="H115" s="56">
        <v>33</v>
      </c>
      <c r="I115" s="56">
        <v>3168900</v>
      </c>
    </row>
    <row r="116" spans="1:9" x14ac:dyDescent="0.4">
      <c r="A116" s="54" t="s">
        <v>424</v>
      </c>
      <c r="B116" s="55" t="s">
        <v>425</v>
      </c>
      <c r="C116" s="54" t="s">
        <v>258</v>
      </c>
      <c r="D116" s="54" t="s">
        <v>426</v>
      </c>
      <c r="E116" s="54" t="s">
        <v>121</v>
      </c>
      <c r="F116" s="54" t="s">
        <v>261</v>
      </c>
      <c r="G116" s="56">
        <v>4</v>
      </c>
      <c r="H116" s="56">
        <v>20</v>
      </c>
      <c r="I116" s="56">
        <v>8510400</v>
      </c>
    </row>
    <row r="117" spans="1:9" x14ac:dyDescent="0.4">
      <c r="A117" s="54" t="s">
        <v>424</v>
      </c>
      <c r="B117" s="55" t="s">
        <v>425</v>
      </c>
      <c r="C117" s="54" t="s">
        <v>258</v>
      </c>
      <c r="D117" s="54" t="s">
        <v>426</v>
      </c>
      <c r="E117" s="54" t="s">
        <v>121</v>
      </c>
      <c r="F117" s="54" t="s">
        <v>260</v>
      </c>
      <c r="G117" s="56">
        <v>24</v>
      </c>
      <c r="H117" s="56">
        <v>96</v>
      </c>
      <c r="I117" s="56">
        <v>41137200</v>
      </c>
    </row>
    <row r="118" spans="1:9" x14ac:dyDescent="0.4">
      <c r="A118" s="54" t="s">
        <v>427</v>
      </c>
      <c r="B118" s="55" t="s">
        <v>428</v>
      </c>
      <c r="C118" s="54" t="s">
        <v>258</v>
      </c>
      <c r="D118" s="54" t="s">
        <v>429</v>
      </c>
      <c r="E118" s="54" t="s">
        <v>121</v>
      </c>
      <c r="F118" s="54" t="s">
        <v>260</v>
      </c>
      <c r="G118" s="56">
        <v>100</v>
      </c>
      <c r="H118" s="56">
        <v>100</v>
      </c>
      <c r="I118" s="56">
        <v>38947200</v>
      </c>
    </row>
    <row r="119" spans="1:9" x14ac:dyDescent="0.4">
      <c r="A119" s="54" t="s">
        <v>427</v>
      </c>
      <c r="B119" s="55" t="s">
        <v>428</v>
      </c>
      <c r="C119" s="54" t="s">
        <v>258</v>
      </c>
      <c r="D119" s="54" t="s">
        <v>429</v>
      </c>
      <c r="E119" s="54" t="s">
        <v>121</v>
      </c>
      <c r="F119" s="54" t="s">
        <v>261</v>
      </c>
      <c r="G119" s="56">
        <v>178</v>
      </c>
      <c r="H119" s="56">
        <v>178</v>
      </c>
      <c r="I119" s="56">
        <v>47799700</v>
      </c>
    </row>
    <row r="120" spans="1:9" x14ac:dyDescent="0.4">
      <c r="A120" s="54" t="s">
        <v>430</v>
      </c>
      <c r="B120" s="55" t="s">
        <v>431</v>
      </c>
      <c r="C120" s="54" t="s">
        <v>258</v>
      </c>
      <c r="D120" s="54" t="s">
        <v>432</v>
      </c>
      <c r="E120" s="54" t="s">
        <v>121</v>
      </c>
      <c r="F120" s="54" t="s">
        <v>261</v>
      </c>
      <c r="G120" s="56">
        <v>4</v>
      </c>
      <c r="H120" s="56">
        <v>40</v>
      </c>
      <c r="I120" s="56">
        <v>11421000</v>
      </c>
    </row>
    <row r="121" spans="1:9" x14ac:dyDescent="0.4">
      <c r="A121" s="54" t="s">
        <v>430</v>
      </c>
      <c r="B121" s="55" t="s">
        <v>431</v>
      </c>
      <c r="C121" s="54" t="s">
        <v>258</v>
      </c>
      <c r="D121" s="54" t="s">
        <v>432</v>
      </c>
      <c r="E121" s="54" t="s">
        <v>121</v>
      </c>
      <c r="F121" s="54" t="s">
        <v>260</v>
      </c>
      <c r="G121" s="56">
        <v>14</v>
      </c>
      <c r="H121" s="56">
        <v>18</v>
      </c>
      <c r="I121" s="56">
        <v>8076800</v>
      </c>
    </row>
    <row r="122" spans="1:9" x14ac:dyDescent="0.4">
      <c r="A122" s="54" t="s">
        <v>433</v>
      </c>
      <c r="B122" s="55" t="s">
        <v>434</v>
      </c>
      <c r="C122" s="54" t="s">
        <v>258</v>
      </c>
      <c r="D122" s="54" t="s">
        <v>435</v>
      </c>
      <c r="E122" s="54" t="s">
        <v>121</v>
      </c>
      <c r="F122" s="54" t="s">
        <v>260</v>
      </c>
      <c r="G122" s="56">
        <v>76</v>
      </c>
      <c r="H122" s="56">
        <v>288</v>
      </c>
      <c r="I122" s="56">
        <v>122796100</v>
      </c>
    </row>
    <row r="123" spans="1:9" x14ac:dyDescent="0.4">
      <c r="A123" s="54" t="s">
        <v>433</v>
      </c>
      <c r="B123" s="55" t="s">
        <v>434</v>
      </c>
      <c r="C123" s="54" t="s">
        <v>258</v>
      </c>
      <c r="D123" s="54" t="s">
        <v>435</v>
      </c>
      <c r="E123" s="54" t="s">
        <v>121</v>
      </c>
      <c r="F123" s="54" t="s">
        <v>261</v>
      </c>
      <c r="G123" s="56">
        <v>0</v>
      </c>
      <c r="H123" s="56">
        <v>0</v>
      </c>
      <c r="I123" s="56">
        <v>0</v>
      </c>
    </row>
    <row r="124" spans="1:9" x14ac:dyDescent="0.4">
      <c r="A124" s="54" t="s">
        <v>436</v>
      </c>
      <c r="B124" s="55" t="s">
        <v>437</v>
      </c>
      <c r="C124" s="54" t="s">
        <v>258</v>
      </c>
      <c r="D124" s="54" t="s">
        <v>438</v>
      </c>
      <c r="E124" s="54" t="s">
        <v>121</v>
      </c>
      <c r="F124" s="54" t="s">
        <v>260</v>
      </c>
      <c r="G124" s="56">
        <v>30</v>
      </c>
      <c r="H124" s="56">
        <v>1272</v>
      </c>
      <c r="I124" s="56">
        <v>78654060</v>
      </c>
    </row>
    <row r="125" spans="1:9" x14ac:dyDescent="0.4">
      <c r="A125" s="54" t="s">
        <v>436</v>
      </c>
      <c r="B125" s="55" t="s">
        <v>437</v>
      </c>
      <c r="C125" s="54" t="s">
        <v>258</v>
      </c>
      <c r="D125" s="54" t="s">
        <v>438</v>
      </c>
      <c r="E125" s="54" t="s">
        <v>121</v>
      </c>
      <c r="F125" s="54" t="s">
        <v>261</v>
      </c>
      <c r="G125" s="56">
        <v>31</v>
      </c>
      <c r="H125" s="56">
        <v>206</v>
      </c>
      <c r="I125" s="56">
        <v>382815910</v>
      </c>
    </row>
    <row r="126" spans="1:9" x14ac:dyDescent="0.4">
      <c r="A126" s="54" t="s">
        <v>439</v>
      </c>
      <c r="B126" s="55" t="s">
        <v>440</v>
      </c>
      <c r="C126" s="54" t="s">
        <v>258</v>
      </c>
      <c r="D126" s="54" t="s">
        <v>441</v>
      </c>
      <c r="E126" s="54" t="s">
        <v>121</v>
      </c>
      <c r="F126" s="54" t="s">
        <v>261</v>
      </c>
      <c r="G126" s="56">
        <v>163</v>
      </c>
      <c r="H126" s="56">
        <v>163</v>
      </c>
      <c r="I126" s="56">
        <v>67956300</v>
      </c>
    </row>
    <row r="127" spans="1:9" x14ac:dyDescent="0.4">
      <c r="A127" s="54" t="s">
        <v>439</v>
      </c>
      <c r="B127" s="55" t="s">
        <v>440</v>
      </c>
      <c r="C127" s="54" t="s">
        <v>258</v>
      </c>
      <c r="D127" s="54" t="s">
        <v>441</v>
      </c>
      <c r="E127" s="54" t="s">
        <v>121</v>
      </c>
      <c r="F127" s="54" t="s">
        <v>260</v>
      </c>
      <c r="G127" s="56">
        <v>42</v>
      </c>
      <c r="H127" s="56">
        <v>42</v>
      </c>
      <c r="I127" s="56">
        <v>17703600</v>
      </c>
    </row>
    <row r="128" spans="1:9" x14ac:dyDescent="0.4">
      <c r="A128" s="54" t="s">
        <v>442</v>
      </c>
      <c r="B128" s="55" t="s">
        <v>443</v>
      </c>
      <c r="C128" s="54" t="s">
        <v>258</v>
      </c>
      <c r="D128" s="54" t="s">
        <v>444</v>
      </c>
      <c r="E128" s="54" t="s">
        <v>121</v>
      </c>
      <c r="F128" s="54" t="s">
        <v>261</v>
      </c>
      <c r="G128" s="56">
        <v>2</v>
      </c>
      <c r="H128" s="56">
        <v>3</v>
      </c>
      <c r="I128" s="56">
        <v>5545200</v>
      </c>
    </row>
    <row r="129" spans="1:9" x14ac:dyDescent="0.4">
      <c r="A129" s="54" t="s">
        <v>442</v>
      </c>
      <c r="B129" s="55" t="s">
        <v>443</v>
      </c>
      <c r="C129" s="54" t="s">
        <v>258</v>
      </c>
      <c r="D129" s="54" t="s">
        <v>444</v>
      </c>
      <c r="E129" s="54" t="s">
        <v>121</v>
      </c>
      <c r="F129" s="54" t="s">
        <v>260</v>
      </c>
      <c r="G129" s="56">
        <v>31</v>
      </c>
      <c r="H129" s="56">
        <v>69</v>
      </c>
      <c r="I129" s="56">
        <v>58754200</v>
      </c>
    </row>
    <row r="130" spans="1:9" x14ac:dyDescent="0.4">
      <c r="A130" s="54" t="s">
        <v>445</v>
      </c>
      <c r="B130" s="55" t="s">
        <v>446</v>
      </c>
      <c r="C130" s="54" t="s">
        <v>258</v>
      </c>
      <c r="D130" s="54" t="s">
        <v>447</v>
      </c>
      <c r="E130" s="54" t="s">
        <v>121</v>
      </c>
      <c r="F130" s="54" t="s">
        <v>261</v>
      </c>
      <c r="G130" s="56">
        <v>10</v>
      </c>
      <c r="H130" s="56">
        <v>25</v>
      </c>
      <c r="I130" s="56">
        <v>7994300</v>
      </c>
    </row>
    <row r="131" spans="1:9" x14ac:dyDescent="0.4">
      <c r="A131" s="54" t="s">
        <v>445</v>
      </c>
      <c r="B131" s="55" t="s">
        <v>446</v>
      </c>
      <c r="C131" s="54" t="s">
        <v>258</v>
      </c>
      <c r="D131" s="54" t="s">
        <v>447</v>
      </c>
      <c r="E131" s="54" t="s">
        <v>121</v>
      </c>
      <c r="F131" s="54" t="s">
        <v>260</v>
      </c>
      <c r="G131" s="56">
        <v>21</v>
      </c>
      <c r="H131" s="56">
        <v>197</v>
      </c>
      <c r="I131" s="56">
        <v>83559000</v>
      </c>
    </row>
    <row r="132" spans="1:9" x14ac:dyDescent="0.4">
      <c r="A132" s="54" t="s">
        <v>448</v>
      </c>
      <c r="B132" s="55" t="s">
        <v>449</v>
      </c>
      <c r="C132" s="54" t="s">
        <v>258</v>
      </c>
      <c r="D132" s="54" t="s">
        <v>450</v>
      </c>
      <c r="E132" s="54" t="s">
        <v>121</v>
      </c>
      <c r="F132" s="54" t="s">
        <v>261</v>
      </c>
      <c r="G132" s="56">
        <v>2</v>
      </c>
      <c r="H132" s="56">
        <v>14</v>
      </c>
      <c r="I132" s="56">
        <v>5909400</v>
      </c>
    </row>
    <row r="133" spans="1:9" x14ac:dyDescent="0.4">
      <c r="A133" s="54" t="s">
        <v>448</v>
      </c>
      <c r="B133" s="55" t="s">
        <v>449</v>
      </c>
      <c r="C133" s="54" t="s">
        <v>258</v>
      </c>
      <c r="D133" s="54" t="s">
        <v>450</v>
      </c>
      <c r="E133" s="54" t="s">
        <v>121</v>
      </c>
      <c r="F133" s="54" t="s">
        <v>260</v>
      </c>
      <c r="G133" s="56">
        <v>16</v>
      </c>
      <c r="H133" s="56">
        <v>25</v>
      </c>
      <c r="I133" s="56">
        <v>11644200</v>
      </c>
    </row>
    <row r="134" spans="1:9" x14ac:dyDescent="0.4">
      <c r="A134" s="54" t="s">
        <v>451</v>
      </c>
      <c r="B134" s="55" t="s">
        <v>452</v>
      </c>
      <c r="C134" s="54" t="s">
        <v>258</v>
      </c>
      <c r="D134" s="54" t="s">
        <v>453</v>
      </c>
      <c r="E134" s="54" t="s">
        <v>121</v>
      </c>
      <c r="F134" s="54" t="s">
        <v>261</v>
      </c>
      <c r="G134" s="56">
        <v>8</v>
      </c>
      <c r="H134" s="56">
        <v>14</v>
      </c>
      <c r="I134" s="56">
        <v>9882400</v>
      </c>
    </row>
    <row r="135" spans="1:9" x14ac:dyDescent="0.4">
      <c r="A135" s="54" t="s">
        <v>451</v>
      </c>
      <c r="B135" s="55" t="s">
        <v>452</v>
      </c>
      <c r="C135" s="54" t="s">
        <v>258</v>
      </c>
      <c r="D135" s="54" t="s">
        <v>453</v>
      </c>
      <c r="E135" s="54" t="s">
        <v>121</v>
      </c>
      <c r="F135" s="54" t="s">
        <v>260</v>
      </c>
      <c r="G135" s="56">
        <v>23</v>
      </c>
      <c r="H135" s="56">
        <v>31</v>
      </c>
      <c r="I135" s="56">
        <v>24318800</v>
      </c>
    </row>
    <row r="136" spans="1:9" x14ac:dyDescent="0.4">
      <c r="A136" s="54" t="s">
        <v>454</v>
      </c>
      <c r="B136" s="55" t="s">
        <v>455</v>
      </c>
      <c r="C136" s="54" t="s">
        <v>258</v>
      </c>
      <c r="D136" s="54" t="s">
        <v>456</v>
      </c>
      <c r="E136" s="54" t="s">
        <v>121</v>
      </c>
      <c r="F136" s="54" t="s">
        <v>261</v>
      </c>
      <c r="G136" s="56">
        <v>0</v>
      </c>
      <c r="H136" s="56">
        <v>0</v>
      </c>
      <c r="I136" s="56">
        <v>0</v>
      </c>
    </row>
    <row r="137" spans="1:9" x14ac:dyDescent="0.4">
      <c r="A137" s="54" t="s">
        <v>454</v>
      </c>
      <c r="B137" s="55" t="s">
        <v>455</v>
      </c>
      <c r="C137" s="54" t="s">
        <v>258</v>
      </c>
      <c r="D137" s="54" t="s">
        <v>456</v>
      </c>
      <c r="E137" s="54" t="s">
        <v>121</v>
      </c>
      <c r="F137" s="54" t="s">
        <v>260</v>
      </c>
      <c r="G137" s="56">
        <v>4</v>
      </c>
      <c r="H137" s="56">
        <v>6</v>
      </c>
      <c r="I137" s="56">
        <v>2900000</v>
      </c>
    </row>
    <row r="138" spans="1:9" x14ac:dyDescent="0.4">
      <c r="A138" s="54" t="s">
        <v>457</v>
      </c>
      <c r="B138" s="55" t="s">
        <v>458</v>
      </c>
      <c r="C138" s="54" t="s">
        <v>258</v>
      </c>
      <c r="D138" s="54" t="s">
        <v>459</v>
      </c>
      <c r="E138" s="54" t="s">
        <v>121</v>
      </c>
      <c r="F138" s="54" t="s">
        <v>260</v>
      </c>
      <c r="G138" s="56">
        <v>15</v>
      </c>
      <c r="H138" s="56">
        <v>35</v>
      </c>
      <c r="I138" s="56">
        <v>16370100</v>
      </c>
    </row>
    <row r="139" spans="1:9" x14ac:dyDescent="0.4">
      <c r="A139" s="54" t="s">
        <v>457</v>
      </c>
      <c r="B139" s="55" t="s">
        <v>458</v>
      </c>
      <c r="C139" s="54" t="s">
        <v>258</v>
      </c>
      <c r="D139" s="54" t="s">
        <v>459</v>
      </c>
      <c r="E139" s="54" t="s">
        <v>121</v>
      </c>
      <c r="F139" s="54" t="s">
        <v>261</v>
      </c>
      <c r="G139" s="56">
        <v>2</v>
      </c>
      <c r="H139" s="56">
        <v>6</v>
      </c>
      <c r="I139" s="56">
        <v>480000</v>
      </c>
    </row>
    <row r="140" spans="1:9" x14ac:dyDescent="0.4">
      <c r="A140" s="54" t="s">
        <v>460</v>
      </c>
      <c r="B140" s="55" t="s">
        <v>461</v>
      </c>
      <c r="C140" s="54" t="s">
        <v>258</v>
      </c>
      <c r="D140" s="54" t="s">
        <v>462</v>
      </c>
      <c r="E140" s="54" t="s">
        <v>121</v>
      </c>
      <c r="F140" s="54" t="s">
        <v>260</v>
      </c>
      <c r="G140" s="56">
        <v>20</v>
      </c>
      <c r="H140" s="56">
        <v>28</v>
      </c>
      <c r="I140" s="56">
        <v>12190600</v>
      </c>
    </row>
    <row r="141" spans="1:9" x14ac:dyDescent="0.4">
      <c r="A141" s="54" t="s">
        <v>460</v>
      </c>
      <c r="B141" s="55" t="s">
        <v>461</v>
      </c>
      <c r="C141" s="54" t="s">
        <v>258</v>
      </c>
      <c r="D141" s="54" t="s">
        <v>462</v>
      </c>
      <c r="E141" s="54" t="s">
        <v>121</v>
      </c>
      <c r="F141" s="54" t="s">
        <v>261</v>
      </c>
      <c r="G141" s="56">
        <v>7</v>
      </c>
      <c r="H141" s="56">
        <v>18</v>
      </c>
      <c r="I141" s="56">
        <v>6880100</v>
      </c>
    </row>
    <row r="142" spans="1:9" x14ac:dyDescent="0.4">
      <c r="A142" s="54" t="s">
        <v>463</v>
      </c>
      <c r="B142" s="55" t="s">
        <v>464</v>
      </c>
      <c r="C142" s="54" t="s">
        <v>258</v>
      </c>
      <c r="D142" s="54" t="s">
        <v>465</v>
      </c>
      <c r="E142" s="54" t="s">
        <v>121</v>
      </c>
      <c r="F142" s="54" t="s">
        <v>260</v>
      </c>
      <c r="G142" s="56">
        <v>52</v>
      </c>
      <c r="H142" s="56">
        <v>52</v>
      </c>
      <c r="I142" s="56">
        <v>23263400</v>
      </c>
    </row>
    <row r="143" spans="1:9" x14ac:dyDescent="0.4">
      <c r="A143" s="54" t="s">
        <v>463</v>
      </c>
      <c r="B143" s="55" t="s">
        <v>464</v>
      </c>
      <c r="C143" s="54" t="s">
        <v>258</v>
      </c>
      <c r="D143" s="54" t="s">
        <v>465</v>
      </c>
      <c r="E143" s="54" t="s">
        <v>121</v>
      </c>
      <c r="F143" s="54" t="s">
        <v>261</v>
      </c>
      <c r="G143" s="56">
        <v>12</v>
      </c>
      <c r="H143" s="56">
        <v>12</v>
      </c>
      <c r="I143" s="56">
        <v>6000000</v>
      </c>
    </row>
    <row r="144" spans="1:9" x14ac:dyDescent="0.4">
      <c r="A144" s="54" t="s">
        <v>466</v>
      </c>
      <c r="B144" s="55" t="s">
        <v>467</v>
      </c>
      <c r="C144" s="54" t="s">
        <v>258</v>
      </c>
      <c r="D144" s="54" t="s">
        <v>468</v>
      </c>
      <c r="E144" s="54" t="s">
        <v>121</v>
      </c>
      <c r="F144" s="54" t="s">
        <v>261</v>
      </c>
      <c r="G144" s="56">
        <v>2</v>
      </c>
      <c r="H144" s="56">
        <v>6</v>
      </c>
      <c r="I144" s="56">
        <v>480000</v>
      </c>
    </row>
    <row r="145" spans="1:9" x14ac:dyDescent="0.4">
      <c r="A145" s="54" t="s">
        <v>466</v>
      </c>
      <c r="B145" s="55" t="s">
        <v>467</v>
      </c>
      <c r="C145" s="54" t="s">
        <v>258</v>
      </c>
      <c r="D145" s="54" t="s">
        <v>468</v>
      </c>
      <c r="E145" s="54" t="s">
        <v>121</v>
      </c>
      <c r="F145" s="54" t="s">
        <v>260</v>
      </c>
      <c r="G145" s="56">
        <v>22</v>
      </c>
      <c r="H145" s="56">
        <v>80</v>
      </c>
      <c r="I145" s="56">
        <v>31565700</v>
      </c>
    </row>
    <row r="146" spans="1:9" x14ac:dyDescent="0.4">
      <c r="A146" s="54" t="s">
        <v>469</v>
      </c>
      <c r="B146" s="55" t="s">
        <v>470</v>
      </c>
      <c r="C146" s="54" t="s">
        <v>258</v>
      </c>
      <c r="D146" s="54" t="s">
        <v>471</v>
      </c>
      <c r="E146" s="54" t="s">
        <v>121</v>
      </c>
      <c r="F146" s="54" t="s">
        <v>260</v>
      </c>
      <c r="G146" s="56">
        <v>16</v>
      </c>
      <c r="H146" s="56">
        <v>93</v>
      </c>
      <c r="I146" s="56">
        <v>32311730</v>
      </c>
    </row>
    <row r="147" spans="1:9" x14ac:dyDescent="0.4">
      <c r="A147" s="54" t="s">
        <v>469</v>
      </c>
      <c r="B147" s="55" t="s">
        <v>470</v>
      </c>
      <c r="C147" s="54" t="s">
        <v>258</v>
      </c>
      <c r="D147" s="54" t="s">
        <v>471</v>
      </c>
      <c r="E147" s="54" t="s">
        <v>121</v>
      </c>
      <c r="F147" s="54" t="s">
        <v>261</v>
      </c>
      <c r="G147" s="56">
        <v>0</v>
      </c>
      <c r="H147" s="56">
        <v>0</v>
      </c>
      <c r="I147" s="56">
        <v>0</v>
      </c>
    </row>
    <row r="148" spans="1:9" x14ac:dyDescent="0.4">
      <c r="A148" s="54" t="s">
        <v>472</v>
      </c>
      <c r="B148" s="55" t="s">
        <v>473</v>
      </c>
      <c r="C148" s="54" t="s">
        <v>258</v>
      </c>
      <c r="D148" s="54" t="s">
        <v>474</v>
      </c>
      <c r="E148" s="54" t="s">
        <v>121</v>
      </c>
      <c r="F148" s="54" t="s">
        <v>261</v>
      </c>
      <c r="G148" s="56">
        <v>2</v>
      </c>
      <c r="H148" s="56">
        <v>6</v>
      </c>
      <c r="I148" s="56">
        <v>480000</v>
      </c>
    </row>
    <row r="149" spans="1:9" x14ac:dyDescent="0.4">
      <c r="A149" s="54" t="s">
        <v>472</v>
      </c>
      <c r="B149" s="55" t="s">
        <v>473</v>
      </c>
      <c r="C149" s="54" t="s">
        <v>258</v>
      </c>
      <c r="D149" s="54" t="s">
        <v>474</v>
      </c>
      <c r="E149" s="54" t="s">
        <v>121</v>
      </c>
      <c r="F149" s="54" t="s">
        <v>260</v>
      </c>
      <c r="G149" s="56">
        <v>13</v>
      </c>
      <c r="H149" s="56">
        <v>31</v>
      </c>
      <c r="I149" s="56">
        <v>13947500</v>
      </c>
    </row>
    <row r="150" spans="1:9" x14ac:dyDescent="0.4">
      <c r="A150" s="54" t="s">
        <v>475</v>
      </c>
      <c r="B150" s="55" t="s">
        <v>476</v>
      </c>
      <c r="C150" s="54" t="s">
        <v>258</v>
      </c>
      <c r="D150" s="54" t="s">
        <v>477</v>
      </c>
      <c r="E150" s="54" t="s">
        <v>121</v>
      </c>
      <c r="F150" s="54" t="s">
        <v>261</v>
      </c>
      <c r="G150" s="56">
        <v>13</v>
      </c>
      <c r="H150" s="56">
        <v>24</v>
      </c>
      <c r="I150" s="56">
        <v>10208300</v>
      </c>
    </row>
    <row r="151" spans="1:9" x14ac:dyDescent="0.4">
      <c r="A151" s="54" t="s">
        <v>475</v>
      </c>
      <c r="B151" s="55" t="s">
        <v>476</v>
      </c>
      <c r="C151" s="54" t="s">
        <v>258</v>
      </c>
      <c r="D151" s="54" t="s">
        <v>477</v>
      </c>
      <c r="E151" s="54" t="s">
        <v>121</v>
      </c>
      <c r="F151" s="54" t="s">
        <v>260</v>
      </c>
      <c r="G151" s="56">
        <v>54</v>
      </c>
      <c r="H151" s="56">
        <v>74</v>
      </c>
      <c r="I151" s="56">
        <v>32459510</v>
      </c>
    </row>
    <row r="152" spans="1:9" x14ac:dyDescent="0.4">
      <c r="A152" s="54" t="s">
        <v>478</v>
      </c>
      <c r="B152" s="55" t="s">
        <v>479</v>
      </c>
      <c r="C152" s="54" t="s">
        <v>258</v>
      </c>
      <c r="D152" s="54" t="s">
        <v>480</v>
      </c>
      <c r="E152" s="54" t="s">
        <v>121</v>
      </c>
      <c r="F152" s="54" t="s">
        <v>260</v>
      </c>
      <c r="G152" s="56">
        <v>4</v>
      </c>
      <c r="H152" s="56">
        <v>38</v>
      </c>
      <c r="I152" s="56">
        <v>18502490</v>
      </c>
    </row>
    <row r="153" spans="1:9" x14ac:dyDescent="0.4">
      <c r="A153" s="54" t="s">
        <v>478</v>
      </c>
      <c r="B153" s="55" t="s">
        <v>479</v>
      </c>
      <c r="C153" s="54" t="s">
        <v>258</v>
      </c>
      <c r="D153" s="54" t="s">
        <v>480</v>
      </c>
      <c r="E153" s="54" t="s">
        <v>121</v>
      </c>
      <c r="F153" s="54" t="s">
        <v>261</v>
      </c>
      <c r="G153" s="56">
        <v>4</v>
      </c>
      <c r="H153" s="56">
        <v>57</v>
      </c>
      <c r="I153" s="56">
        <v>11890450</v>
      </c>
    </row>
    <row r="154" spans="1:9" x14ac:dyDescent="0.4">
      <c r="A154" s="54" t="s">
        <v>481</v>
      </c>
      <c r="B154" s="55" t="s">
        <v>482</v>
      </c>
      <c r="C154" s="54" t="s">
        <v>258</v>
      </c>
      <c r="D154" s="54" t="s">
        <v>483</v>
      </c>
      <c r="E154" s="54" t="s">
        <v>121</v>
      </c>
      <c r="F154" s="54" t="s">
        <v>260</v>
      </c>
      <c r="G154" s="56">
        <v>84</v>
      </c>
      <c r="H154" s="56">
        <v>84</v>
      </c>
      <c r="I154" s="56">
        <v>31166200</v>
      </c>
    </row>
    <row r="155" spans="1:9" x14ac:dyDescent="0.4">
      <c r="A155" s="54" t="s">
        <v>481</v>
      </c>
      <c r="B155" s="55" t="s">
        <v>482</v>
      </c>
      <c r="C155" s="54" t="s">
        <v>258</v>
      </c>
      <c r="D155" s="54" t="s">
        <v>483</v>
      </c>
      <c r="E155" s="54" t="s">
        <v>121</v>
      </c>
      <c r="F155" s="54" t="s">
        <v>261</v>
      </c>
      <c r="G155" s="56">
        <v>22</v>
      </c>
      <c r="H155" s="56">
        <v>22</v>
      </c>
      <c r="I155" s="56">
        <v>3616800</v>
      </c>
    </row>
    <row r="156" spans="1:9" x14ac:dyDescent="0.4">
      <c r="A156" s="54" t="s">
        <v>484</v>
      </c>
      <c r="B156" s="55" t="s">
        <v>485</v>
      </c>
      <c r="C156" s="54" t="s">
        <v>258</v>
      </c>
      <c r="D156" s="54" t="s">
        <v>486</v>
      </c>
      <c r="E156" s="54" t="s">
        <v>121</v>
      </c>
      <c r="F156" s="54" t="s">
        <v>261</v>
      </c>
      <c r="G156" s="56">
        <v>2</v>
      </c>
      <c r="H156" s="56">
        <v>6</v>
      </c>
      <c r="I156" s="56">
        <v>240000</v>
      </c>
    </row>
    <row r="157" spans="1:9" x14ac:dyDescent="0.4">
      <c r="A157" s="54" t="s">
        <v>484</v>
      </c>
      <c r="B157" s="55" t="s">
        <v>485</v>
      </c>
      <c r="C157" s="54" t="s">
        <v>258</v>
      </c>
      <c r="D157" s="54" t="s">
        <v>486</v>
      </c>
      <c r="E157" s="54" t="s">
        <v>121</v>
      </c>
      <c r="F157" s="54" t="s">
        <v>260</v>
      </c>
      <c r="G157" s="56">
        <v>5</v>
      </c>
      <c r="H157" s="56">
        <v>5</v>
      </c>
      <c r="I157" s="56">
        <v>3000000</v>
      </c>
    </row>
    <row r="158" spans="1:9" x14ac:dyDescent="0.4">
      <c r="A158" s="54" t="s">
        <v>487</v>
      </c>
      <c r="B158" s="55" t="s">
        <v>488</v>
      </c>
      <c r="C158" s="54" t="s">
        <v>258</v>
      </c>
      <c r="D158" s="54" t="s">
        <v>489</v>
      </c>
      <c r="E158" s="54" t="s">
        <v>121</v>
      </c>
      <c r="F158" s="54" t="s">
        <v>261</v>
      </c>
      <c r="G158" s="56">
        <v>4</v>
      </c>
      <c r="H158" s="56">
        <v>5</v>
      </c>
      <c r="I158" s="56">
        <v>1980000</v>
      </c>
    </row>
    <row r="159" spans="1:9" x14ac:dyDescent="0.4">
      <c r="A159" s="54" t="s">
        <v>487</v>
      </c>
      <c r="B159" s="55" t="s">
        <v>488</v>
      </c>
      <c r="C159" s="54" t="s">
        <v>258</v>
      </c>
      <c r="D159" s="54" t="s">
        <v>489</v>
      </c>
      <c r="E159" s="54" t="s">
        <v>121</v>
      </c>
      <c r="F159" s="54" t="s">
        <v>260</v>
      </c>
      <c r="G159" s="56">
        <v>7</v>
      </c>
      <c r="H159" s="56">
        <v>21</v>
      </c>
      <c r="I159" s="56">
        <v>11436000</v>
      </c>
    </row>
    <row r="160" spans="1:9" x14ac:dyDescent="0.4">
      <c r="A160" s="54" t="s">
        <v>490</v>
      </c>
      <c r="B160" s="55" t="s">
        <v>491</v>
      </c>
      <c r="C160" s="54" t="s">
        <v>492</v>
      </c>
      <c r="D160" s="54" t="s">
        <v>493</v>
      </c>
      <c r="E160" s="54" t="s">
        <v>121</v>
      </c>
      <c r="F160" s="54" t="s">
        <v>260</v>
      </c>
      <c r="G160" s="56">
        <v>4</v>
      </c>
      <c r="H160" s="56">
        <v>11</v>
      </c>
      <c r="I160" s="56">
        <v>10270000</v>
      </c>
    </row>
    <row r="161" spans="1:9" x14ac:dyDescent="0.4">
      <c r="A161" s="54" t="s">
        <v>490</v>
      </c>
      <c r="B161" s="55" t="s">
        <v>491</v>
      </c>
      <c r="C161" s="54" t="s">
        <v>492</v>
      </c>
      <c r="D161" s="54" t="s">
        <v>493</v>
      </c>
      <c r="E161" s="54" t="s">
        <v>121</v>
      </c>
      <c r="F161" s="54" t="s">
        <v>261</v>
      </c>
      <c r="G161" s="56">
        <v>0</v>
      </c>
      <c r="H161" s="56">
        <v>0</v>
      </c>
      <c r="I161" s="56">
        <v>0</v>
      </c>
    </row>
    <row r="162" spans="1:9" x14ac:dyDescent="0.4">
      <c r="A162" s="54" t="s">
        <v>494</v>
      </c>
      <c r="B162" s="55" t="s">
        <v>495</v>
      </c>
      <c r="C162" s="54" t="s">
        <v>492</v>
      </c>
      <c r="D162" s="54" t="s">
        <v>496</v>
      </c>
      <c r="E162" s="54" t="s">
        <v>121</v>
      </c>
      <c r="F162" s="54" t="s">
        <v>260</v>
      </c>
      <c r="G162" s="56">
        <v>20</v>
      </c>
      <c r="H162" s="56">
        <v>37</v>
      </c>
      <c r="I162" s="56">
        <v>18776800</v>
      </c>
    </row>
    <row r="163" spans="1:9" x14ac:dyDescent="0.4">
      <c r="A163" s="54" t="s">
        <v>494</v>
      </c>
      <c r="B163" s="55" t="s">
        <v>495</v>
      </c>
      <c r="C163" s="54" t="s">
        <v>492</v>
      </c>
      <c r="D163" s="54" t="s">
        <v>496</v>
      </c>
      <c r="E163" s="54" t="s">
        <v>121</v>
      </c>
      <c r="F163" s="54" t="s">
        <v>261</v>
      </c>
      <c r="G163" s="56">
        <v>0</v>
      </c>
      <c r="H163" s="56">
        <v>0</v>
      </c>
      <c r="I163" s="56">
        <v>0</v>
      </c>
    </row>
    <row r="164" spans="1:9" x14ac:dyDescent="0.4">
      <c r="A164" s="54" t="s">
        <v>497</v>
      </c>
      <c r="B164" s="55" t="s">
        <v>498</v>
      </c>
      <c r="C164" s="54" t="s">
        <v>492</v>
      </c>
      <c r="D164" s="54" t="s">
        <v>499</v>
      </c>
      <c r="E164" s="54" t="s">
        <v>121</v>
      </c>
      <c r="F164" s="54" t="s">
        <v>260</v>
      </c>
      <c r="G164" s="56">
        <v>35</v>
      </c>
      <c r="H164" s="56">
        <v>47</v>
      </c>
      <c r="I164" s="56">
        <v>20058700</v>
      </c>
    </row>
    <row r="165" spans="1:9" x14ac:dyDescent="0.4">
      <c r="A165" s="54" t="s">
        <v>497</v>
      </c>
      <c r="B165" s="55" t="s">
        <v>498</v>
      </c>
      <c r="C165" s="54" t="s">
        <v>492</v>
      </c>
      <c r="D165" s="54" t="s">
        <v>499</v>
      </c>
      <c r="E165" s="54" t="s">
        <v>121</v>
      </c>
      <c r="F165" s="54" t="s">
        <v>261</v>
      </c>
      <c r="G165" s="56">
        <v>12</v>
      </c>
      <c r="H165" s="56">
        <v>20</v>
      </c>
      <c r="I165" s="56">
        <v>4048800</v>
      </c>
    </row>
    <row r="166" spans="1:9" x14ac:dyDescent="0.4">
      <c r="A166" s="54" t="s">
        <v>500</v>
      </c>
      <c r="B166" s="55" t="s">
        <v>501</v>
      </c>
      <c r="C166" s="54" t="s">
        <v>492</v>
      </c>
      <c r="D166" s="54" t="s">
        <v>502</v>
      </c>
      <c r="E166" s="54" t="s">
        <v>121</v>
      </c>
      <c r="F166" s="54" t="s">
        <v>261</v>
      </c>
      <c r="G166" s="56">
        <v>5</v>
      </c>
      <c r="H166" s="56">
        <v>21</v>
      </c>
      <c r="I166" s="56">
        <v>12545200</v>
      </c>
    </row>
    <row r="167" spans="1:9" x14ac:dyDescent="0.4">
      <c r="A167" s="54" t="s">
        <v>500</v>
      </c>
      <c r="B167" s="55" t="s">
        <v>501</v>
      </c>
      <c r="C167" s="54" t="s">
        <v>492</v>
      </c>
      <c r="D167" s="54" t="s">
        <v>502</v>
      </c>
      <c r="E167" s="54" t="s">
        <v>121</v>
      </c>
      <c r="F167" s="54" t="s">
        <v>260</v>
      </c>
      <c r="G167" s="56">
        <v>25</v>
      </c>
      <c r="H167" s="56">
        <v>65</v>
      </c>
      <c r="I167" s="56">
        <v>19914600</v>
      </c>
    </row>
    <row r="168" spans="1:9" x14ac:dyDescent="0.4">
      <c r="A168" s="54" t="s">
        <v>503</v>
      </c>
      <c r="B168" s="55" t="s">
        <v>504</v>
      </c>
      <c r="C168" s="54" t="s">
        <v>492</v>
      </c>
      <c r="D168" s="54" t="s">
        <v>505</v>
      </c>
      <c r="E168" s="54" t="s">
        <v>121</v>
      </c>
      <c r="F168" s="54" t="s">
        <v>261</v>
      </c>
      <c r="G168" s="56">
        <v>2</v>
      </c>
      <c r="H168" s="56">
        <v>4</v>
      </c>
      <c r="I168" s="56">
        <v>320000</v>
      </c>
    </row>
    <row r="169" spans="1:9" x14ac:dyDescent="0.4">
      <c r="A169" s="54" t="s">
        <v>503</v>
      </c>
      <c r="B169" s="55" t="s">
        <v>504</v>
      </c>
      <c r="C169" s="54" t="s">
        <v>492</v>
      </c>
      <c r="D169" s="54" t="s">
        <v>505</v>
      </c>
      <c r="E169" s="54" t="s">
        <v>121</v>
      </c>
      <c r="F169" s="54" t="s">
        <v>260</v>
      </c>
      <c r="G169" s="56">
        <v>37</v>
      </c>
      <c r="H169" s="56">
        <v>72</v>
      </c>
      <c r="I169" s="56">
        <v>29679590</v>
      </c>
    </row>
    <row r="170" spans="1:9" x14ac:dyDescent="0.4">
      <c r="A170" s="54" t="s">
        <v>506</v>
      </c>
      <c r="B170" s="55" t="s">
        <v>507</v>
      </c>
      <c r="C170" s="54" t="s">
        <v>492</v>
      </c>
      <c r="D170" s="54" t="s">
        <v>508</v>
      </c>
      <c r="E170" s="54" t="s">
        <v>121</v>
      </c>
      <c r="F170" s="54" t="s">
        <v>261</v>
      </c>
      <c r="G170" s="56">
        <v>2</v>
      </c>
      <c r="H170" s="56">
        <v>6</v>
      </c>
      <c r="I170" s="56">
        <v>480000</v>
      </c>
    </row>
    <row r="171" spans="1:9" x14ac:dyDescent="0.4">
      <c r="A171" s="54" t="s">
        <v>506</v>
      </c>
      <c r="B171" s="55" t="s">
        <v>507</v>
      </c>
      <c r="C171" s="54" t="s">
        <v>492</v>
      </c>
      <c r="D171" s="54" t="s">
        <v>508</v>
      </c>
      <c r="E171" s="54" t="s">
        <v>121</v>
      </c>
      <c r="F171" s="54" t="s">
        <v>260</v>
      </c>
      <c r="G171" s="56">
        <v>18</v>
      </c>
      <c r="H171" s="56">
        <v>22</v>
      </c>
      <c r="I171" s="56">
        <v>21407200</v>
      </c>
    </row>
    <row r="172" spans="1:9" x14ac:dyDescent="0.4">
      <c r="A172" s="54" t="s">
        <v>509</v>
      </c>
      <c r="B172" s="55" t="s">
        <v>510</v>
      </c>
      <c r="C172" s="54" t="s">
        <v>492</v>
      </c>
      <c r="D172" s="54" t="s">
        <v>511</v>
      </c>
      <c r="E172" s="54" t="s">
        <v>121</v>
      </c>
      <c r="F172" s="54" t="s">
        <v>260</v>
      </c>
      <c r="G172" s="56">
        <v>11</v>
      </c>
      <c r="H172" s="56">
        <v>9</v>
      </c>
      <c r="I172" s="56">
        <v>5688400</v>
      </c>
    </row>
    <row r="173" spans="1:9" x14ac:dyDescent="0.4">
      <c r="A173" s="54" t="s">
        <v>509</v>
      </c>
      <c r="B173" s="55" t="s">
        <v>510</v>
      </c>
      <c r="C173" s="54" t="s">
        <v>492</v>
      </c>
      <c r="D173" s="54" t="s">
        <v>511</v>
      </c>
      <c r="E173" s="54" t="s">
        <v>121</v>
      </c>
      <c r="F173" s="54" t="s">
        <v>261</v>
      </c>
      <c r="G173" s="56">
        <v>5</v>
      </c>
      <c r="H173" s="56">
        <v>14</v>
      </c>
      <c r="I173" s="56">
        <v>3624200</v>
      </c>
    </row>
    <row r="174" spans="1:9" x14ac:dyDescent="0.4">
      <c r="A174" s="54" t="s">
        <v>512</v>
      </c>
      <c r="B174" s="55" t="s">
        <v>513</v>
      </c>
      <c r="C174" s="54" t="s">
        <v>492</v>
      </c>
      <c r="D174" s="54" t="s">
        <v>514</v>
      </c>
      <c r="E174" s="54" t="s">
        <v>121</v>
      </c>
      <c r="F174" s="54" t="s">
        <v>260</v>
      </c>
      <c r="G174" s="56">
        <v>7</v>
      </c>
      <c r="H174" s="56">
        <v>47</v>
      </c>
      <c r="I174" s="56">
        <v>74400000</v>
      </c>
    </row>
    <row r="175" spans="1:9" x14ac:dyDescent="0.4">
      <c r="A175" s="54" t="s">
        <v>512</v>
      </c>
      <c r="B175" s="55" t="s">
        <v>513</v>
      </c>
      <c r="C175" s="54" t="s">
        <v>492</v>
      </c>
      <c r="D175" s="54" t="s">
        <v>514</v>
      </c>
      <c r="E175" s="54" t="s">
        <v>121</v>
      </c>
      <c r="F175" s="54" t="s">
        <v>261</v>
      </c>
      <c r="G175" s="56">
        <v>2</v>
      </c>
      <c r="H175" s="56">
        <v>460</v>
      </c>
      <c r="I175" s="56">
        <v>480240000</v>
      </c>
    </row>
    <row r="176" spans="1:9" x14ac:dyDescent="0.4">
      <c r="A176" s="54" t="s">
        <v>515</v>
      </c>
      <c r="B176" s="55" t="s">
        <v>516</v>
      </c>
      <c r="C176" s="54" t="s">
        <v>492</v>
      </c>
      <c r="D176" s="54" t="s">
        <v>517</v>
      </c>
      <c r="E176" s="54" t="s">
        <v>121</v>
      </c>
      <c r="F176" s="54" t="s">
        <v>260</v>
      </c>
      <c r="G176" s="56">
        <v>24</v>
      </c>
      <c r="H176" s="56">
        <v>149</v>
      </c>
      <c r="I176" s="56">
        <v>34600000</v>
      </c>
    </row>
    <row r="177" spans="1:9" x14ac:dyDescent="0.4">
      <c r="A177" s="54" t="s">
        <v>515</v>
      </c>
      <c r="B177" s="55" t="s">
        <v>516</v>
      </c>
      <c r="C177" s="54" t="s">
        <v>492</v>
      </c>
      <c r="D177" s="54" t="s">
        <v>517</v>
      </c>
      <c r="E177" s="54" t="s">
        <v>121</v>
      </c>
      <c r="F177" s="54" t="s">
        <v>261</v>
      </c>
      <c r="G177" s="56">
        <v>0</v>
      </c>
      <c r="H177" s="56">
        <v>0</v>
      </c>
      <c r="I177" s="56">
        <v>0</v>
      </c>
    </row>
    <row r="178" spans="1:9" x14ac:dyDescent="0.4">
      <c r="A178" s="54" t="s">
        <v>518</v>
      </c>
      <c r="B178" s="55" t="s">
        <v>519</v>
      </c>
      <c r="C178" s="54" t="s">
        <v>520</v>
      </c>
      <c r="D178" s="54" t="s">
        <v>521</v>
      </c>
      <c r="E178" s="54" t="s">
        <v>121</v>
      </c>
      <c r="F178" s="54" t="s">
        <v>260</v>
      </c>
      <c r="G178" s="56">
        <v>8</v>
      </c>
      <c r="H178" s="56">
        <v>20</v>
      </c>
      <c r="I178" s="56">
        <v>10032800</v>
      </c>
    </row>
    <row r="179" spans="1:9" x14ac:dyDescent="0.4">
      <c r="A179" s="54" t="s">
        <v>518</v>
      </c>
      <c r="B179" s="55" t="s">
        <v>519</v>
      </c>
      <c r="C179" s="54" t="s">
        <v>520</v>
      </c>
      <c r="D179" s="54" t="s">
        <v>521</v>
      </c>
      <c r="E179" s="54" t="s">
        <v>121</v>
      </c>
      <c r="F179" s="54" t="s">
        <v>261</v>
      </c>
      <c r="G179" s="56">
        <v>2</v>
      </c>
      <c r="H179" s="56">
        <v>3</v>
      </c>
      <c r="I179" s="56">
        <v>480000</v>
      </c>
    </row>
    <row r="180" spans="1:9" x14ac:dyDescent="0.4">
      <c r="A180" s="54" t="s">
        <v>522</v>
      </c>
      <c r="B180" s="55" t="s">
        <v>523</v>
      </c>
      <c r="C180" s="54" t="s">
        <v>524</v>
      </c>
      <c r="D180" s="54" t="s">
        <v>525</v>
      </c>
      <c r="E180" s="54" t="s">
        <v>121</v>
      </c>
      <c r="F180" s="54" t="s">
        <v>261</v>
      </c>
      <c r="G180" s="56">
        <v>0</v>
      </c>
      <c r="H180" s="56">
        <v>0</v>
      </c>
      <c r="I180" s="56">
        <v>0</v>
      </c>
    </row>
    <row r="181" spans="1:9" x14ac:dyDescent="0.4">
      <c r="A181" s="54" t="s">
        <v>522</v>
      </c>
      <c r="B181" s="55" t="s">
        <v>523</v>
      </c>
      <c r="C181" s="54" t="s">
        <v>524</v>
      </c>
      <c r="D181" s="54" t="s">
        <v>525</v>
      </c>
      <c r="E181" s="54" t="s">
        <v>121</v>
      </c>
      <c r="F181" s="54" t="s">
        <v>260</v>
      </c>
      <c r="G181" s="56">
        <v>16</v>
      </c>
      <c r="H181" s="56">
        <v>43</v>
      </c>
      <c r="I181" s="56">
        <v>11926110</v>
      </c>
    </row>
    <row r="182" spans="1:9" x14ac:dyDescent="0.4">
      <c r="A182" s="54" t="s">
        <v>526</v>
      </c>
      <c r="B182" s="55" t="s">
        <v>527</v>
      </c>
      <c r="C182" s="54" t="s">
        <v>524</v>
      </c>
      <c r="D182" s="54" t="s">
        <v>528</v>
      </c>
      <c r="E182" s="54" t="s">
        <v>121</v>
      </c>
      <c r="F182" s="54" t="s">
        <v>260</v>
      </c>
      <c r="G182" s="56">
        <v>7</v>
      </c>
      <c r="H182" s="56">
        <v>7</v>
      </c>
      <c r="I182" s="56">
        <v>9200000</v>
      </c>
    </row>
    <row r="183" spans="1:9" x14ac:dyDescent="0.4">
      <c r="A183" s="54" t="s">
        <v>526</v>
      </c>
      <c r="B183" s="55" t="s">
        <v>527</v>
      </c>
      <c r="C183" s="54" t="s">
        <v>524</v>
      </c>
      <c r="D183" s="54" t="s">
        <v>528</v>
      </c>
      <c r="E183" s="54" t="s">
        <v>121</v>
      </c>
      <c r="F183" s="54" t="s">
        <v>261</v>
      </c>
      <c r="G183" s="56">
        <v>2</v>
      </c>
      <c r="H183" s="56">
        <v>5</v>
      </c>
      <c r="I183" s="56">
        <v>400000</v>
      </c>
    </row>
    <row r="184" spans="1:9" x14ac:dyDescent="0.4">
      <c r="A184" s="54" t="s">
        <v>529</v>
      </c>
      <c r="B184" s="55" t="s">
        <v>530</v>
      </c>
      <c r="C184" s="54" t="s">
        <v>524</v>
      </c>
      <c r="D184" s="54" t="s">
        <v>531</v>
      </c>
      <c r="E184" s="54" t="s">
        <v>121</v>
      </c>
      <c r="F184" s="54" t="s">
        <v>260</v>
      </c>
      <c r="G184" s="56">
        <v>3</v>
      </c>
      <c r="H184" s="56">
        <v>11</v>
      </c>
      <c r="I184" s="56">
        <v>4772000</v>
      </c>
    </row>
    <row r="185" spans="1:9" x14ac:dyDescent="0.4">
      <c r="A185" s="54" t="s">
        <v>529</v>
      </c>
      <c r="B185" s="55" t="s">
        <v>530</v>
      </c>
      <c r="C185" s="54" t="s">
        <v>524</v>
      </c>
      <c r="D185" s="54" t="s">
        <v>531</v>
      </c>
      <c r="E185" s="54" t="s">
        <v>121</v>
      </c>
      <c r="F185" s="54" t="s">
        <v>261</v>
      </c>
      <c r="G185" s="56">
        <v>2</v>
      </c>
      <c r="H185" s="56">
        <v>6</v>
      </c>
      <c r="I185" s="56">
        <v>480000</v>
      </c>
    </row>
    <row r="186" spans="1:9" x14ac:dyDescent="0.4">
      <c r="A186" s="54" t="s">
        <v>532</v>
      </c>
      <c r="B186" s="55" t="s">
        <v>533</v>
      </c>
      <c r="C186" s="54" t="s">
        <v>524</v>
      </c>
      <c r="D186" s="54" t="s">
        <v>534</v>
      </c>
      <c r="E186" s="54" t="s">
        <v>121</v>
      </c>
      <c r="F186" s="54" t="s">
        <v>260</v>
      </c>
      <c r="G186" s="56">
        <v>19</v>
      </c>
      <c r="H186" s="56">
        <v>19</v>
      </c>
      <c r="I186" s="56">
        <v>10700000</v>
      </c>
    </row>
    <row r="187" spans="1:9" x14ac:dyDescent="0.4">
      <c r="A187" s="54" t="s">
        <v>532</v>
      </c>
      <c r="B187" s="55" t="s">
        <v>533</v>
      </c>
      <c r="C187" s="54" t="s">
        <v>524</v>
      </c>
      <c r="D187" s="54" t="s">
        <v>534</v>
      </c>
      <c r="E187" s="54" t="s">
        <v>121</v>
      </c>
      <c r="F187" s="54" t="s">
        <v>261</v>
      </c>
      <c r="G187" s="56">
        <v>3</v>
      </c>
      <c r="H187" s="56">
        <v>3</v>
      </c>
      <c r="I187" s="56">
        <v>1500000</v>
      </c>
    </row>
    <row r="188" spans="1:9" x14ac:dyDescent="0.4">
      <c r="A188" s="54" t="s">
        <v>535</v>
      </c>
      <c r="B188" s="55" t="s">
        <v>536</v>
      </c>
      <c r="C188" s="54" t="s">
        <v>524</v>
      </c>
      <c r="D188" s="54" t="s">
        <v>537</v>
      </c>
      <c r="E188" s="54" t="s">
        <v>121</v>
      </c>
      <c r="F188" s="54" t="s">
        <v>260</v>
      </c>
      <c r="G188" s="56">
        <v>11</v>
      </c>
      <c r="H188" s="56">
        <v>29</v>
      </c>
      <c r="I188" s="56">
        <v>11776800</v>
      </c>
    </row>
    <row r="189" spans="1:9" x14ac:dyDescent="0.4">
      <c r="A189" s="54" t="s">
        <v>535</v>
      </c>
      <c r="B189" s="55" t="s">
        <v>536</v>
      </c>
      <c r="C189" s="54" t="s">
        <v>524</v>
      </c>
      <c r="D189" s="54" t="s">
        <v>537</v>
      </c>
      <c r="E189" s="54" t="s">
        <v>121</v>
      </c>
      <c r="F189" s="54" t="s">
        <v>261</v>
      </c>
      <c r="G189" s="56">
        <v>0</v>
      </c>
      <c r="H189" s="56">
        <v>0</v>
      </c>
      <c r="I189" s="56">
        <v>0</v>
      </c>
    </row>
    <row r="190" spans="1:9" x14ac:dyDescent="0.4">
      <c r="A190" s="54" t="s">
        <v>538</v>
      </c>
      <c r="B190" s="55" t="s">
        <v>539</v>
      </c>
      <c r="C190" s="54" t="s">
        <v>524</v>
      </c>
      <c r="D190" s="54" t="s">
        <v>540</v>
      </c>
      <c r="E190" s="54" t="s">
        <v>121</v>
      </c>
      <c r="F190" s="54" t="s">
        <v>260</v>
      </c>
      <c r="G190" s="56">
        <v>19</v>
      </c>
      <c r="H190" s="56">
        <v>109</v>
      </c>
      <c r="I190" s="56">
        <v>10400000</v>
      </c>
    </row>
    <row r="191" spans="1:9" x14ac:dyDescent="0.4">
      <c r="A191" s="54" t="s">
        <v>538</v>
      </c>
      <c r="B191" s="55" t="s">
        <v>539</v>
      </c>
      <c r="C191" s="54" t="s">
        <v>524</v>
      </c>
      <c r="D191" s="54" t="s">
        <v>540</v>
      </c>
      <c r="E191" s="54" t="s">
        <v>121</v>
      </c>
      <c r="F191" s="54" t="s">
        <v>261</v>
      </c>
      <c r="G191" s="56">
        <v>2</v>
      </c>
      <c r="H191" s="56">
        <v>2</v>
      </c>
      <c r="I191" s="56">
        <v>160000</v>
      </c>
    </row>
    <row r="192" spans="1:9" x14ac:dyDescent="0.4">
      <c r="A192" s="54" t="s">
        <v>541</v>
      </c>
      <c r="B192" s="55" t="s">
        <v>542</v>
      </c>
      <c r="C192" s="54" t="s">
        <v>524</v>
      </c>
      <c r="D192" s="54" t="s">
        <v>543</v>
      </c>
      <c r="E192" s="54" t="s">
        <v>121</v>
      </c>
      <c r="F192" s="54" t="s">
        <v>260</v>
      </c>
      <c r="G192" s="56">
        <v>10</v>
      </c>
      <c r="H192" s="56">
        <v>125</v>
      </c>
      <c r="I192" s="56">
        <v>14000000</v>
      </c>
    </row>
    <row r="193" spans="1:9" x14ac:dyDescent="0.4">
      <c r="A193" s="54" t="s">
        <v>541</v>
      </c>
      <c r="B193" s="55" t="s">
        <v>542</v>
      </c>
      <c r="C193" s="54" t="s">
        <v>524</v>
      </c>
      <c r="D193" s="54" t="s">
        <v>543</v>
      </c>
      <c r="E193" s="54" t="s">
        <v>121</v>
      </c>
      <c r="F193" s="54" t="s">
        <v>261</v>
      </c>
      <c r="G193" s="56">
        <v>2</v>
      </c>
      <c r="H193" s="56">
        <v>6</v>
      </c>
      <c r="I193" s="56">
        <v>480000</v>
      </c>
    </row>
    <row r="194" spans="1:9" x14ac:dyDescent="0.4">
      <c r="A194" s="54" t="s">
        <v>544</v>
      </c>
      <c r="B194" s="55" t="s">
        <v>545</v>
      </c>
      <c r="C194" s="54" t="s">
        <v>524</v>
      </c>
      <c r="D194" s="54" t="s">
        <v>546</v>
      </c>
      <c r="E194" s="54" t="s">
        <v>121</v>
      </c>
      <c r="F194" s="54" t="s">
        <v>261</v>
      </c>
      <c r="G194" s="56">
        <v>2</v>
      </c>
      <c r="H194" s="56">
        <v>6</v>
      </c>
      <c r="I194" s="56">
        <v>480000</v>
      </c>
    </row>
    <row r="195" spans="1:9" x14ac:dyDescent="0.4">
      <c r="A195" s="54" t="s">
        <v>544</v>
      </c>
      <c r="B195" s="55" t="s">
        <v>545</v>
      </c>
      <c r="C195" s="54" t="s">
        <v>524</v>
      </c>
      <c r="D195" s="54" t="s">
        <v>546</v>
      </c>
      <c r="E195" s="54" t="s">
        <v>121</v>
      </c>
      <c r="F195" s="54" t="s">
        <v>260</v>
      </c>
      <c r="G195" s="56">
        <v>45</v>
      </c>
      <c r="H195" s="56">
        <v>141</v>
      </c>
      <c r="I195" s="56">
        <v>51596100</v>
      </c>
    </row>
    <row r="196" spans="1:9" x14ac:dyDescent="0.4">
      <c r="A196" s="54" t="s">
        <v>547</v>
      </c>
      <c r="B196" s="55" t="s">
        <v>548</v>
      </c>
      <c r="C196" s="54" t="s">
        <v>524</v>
      </c>
      <c r="D196" s="54" t="s">
        <v>549</v>
      </c>
      <c r="E196" s="54" t="s">
        <v>121</v>
      </c>
      <c r="F196" s="54" t="s">
        <v>260</v>
      </c>
      <c r="G196" s="56">
        <v>96</v>
      </c>
      <c r="H196" s="56">
        <v>96</v>
      </c>
      <c r="I196" s="56">
        <v>38800000</v>
      </c>
    </row>
    <row r="197" spans="1:9" x14ac:dyDescent="0.4">
      <c r="A197" s="54" t="s">
        <v>547</v>
      </c>
      <c r="B197" s="55" t="s">
        <v>548</v>
      </c>
      <c r="C197" s="54" t="s">
        <v>524</v>
      </c>
      <c r="D197" s="54" t="s">
        <v>549</v>
      </c>
      <c r="E197" s="54" t="s">
        <v>121</v>
      </c>
      <c r="F197" s="54" t="s">
        <v>261</v>
      </c>
      <c r="G197" s="56">
        <v>14</v>
      </c>
      <c r="H197" s="56">
        <v>14</v>
      </c>
      <c r="I197" s="56">
        <v>5000000</v>
      </c>
    </row>
    <row r="198" spans="1:9" x14ac:dyDescent="0.4">
      <c r="A198" s="54" t="s">
        <v>550</v>
      </c>
      <c r="B198" s="55" t="s">
        <v>551</v>
      </c>
      <c r="C198" s="54" t="s">
        <v>524</v>
      </c>
      <c r="D198" s="54" t="s">
        <v>552</v>
      </c>
      <c r="E198" s="54" t="s">
        <v>121</v>
      </c>
      <c r="F198" s="54" t="s">
        <v>261</v>
      </c>
      <c r="G198" s="56">
        <v>0</v>
      </c>
      <c r="H198" s="56">
        <v>0</v>
      </c>
      <c r="I198" s="56">
        <v>0</v>
      </c>
    </row>
    <row r="199" spans="1:9" x14ac:dyDescent="0.4">
      <c r="A199" s="54" t="s">
        <v>550</v>
      </c>
      <c r="B199" s="55" t="s">
        <v>551</v>
      </c>
      <c r="C199" s="54" t="s">
        <v>524</v>
      </c>
      <c r="D199" s="54" t="s">
        <v>552</v>
      </c>
      <c r="E199" s="54" t="s">
        <v>121</v>
      </c>
      <c r="F199" s="54" t="s">
        <v>260</v>
      </c>
      <c r="G199" s="56">
        <v>8</v>
      </c>
      <c r="H199" s="56">
        <v>8</v>
      </c>
      <c r="I199" s="56">
        <v>6086000</v>
      </c>
    </row>
    <row r="200" spans="1:9" x14ac:dyDescent="0.4">
      <c r="A200" s="54" t="s">
        <v>553</v>
      </c>
      <c r="B200" s="55" t="s">
        <v>554</v>
      </c>
      <c r="C200" s="54" t="s">
        <v>524</v>
      </c>
      <c r="D200" s="54" t="s">
        <v>555</v>
      </c>
      <c r="E200" s="54" t="s">
        <v>121</v>
      </c>
      <c r="F200" s="54" t="s">
        <v>261</v>
      </c>
      <c r="G200" s="56">
        <v>4</v>
      </c>
      <c r="H200" s="56">
        <v>178</v>
      </c>
      <c r="I200" s="56">
        <v>43973400</v>
      </c>
    </row>
    <row r="201" spans="1:9" x14ac:dyDescent="0.4">
      <c r="A201" s="54" t="s">
        <v>553</v>
      </c>
      <c r="B201" s="55" t="s">
        <v>554</v>
      </c>
      <c r="C201" s="54" t="s">
        <v>524</v>
      </c>
      <c r="D201" s="54" t="s">
        <v>555</v>
      </c>
      <c r="E201" s="54" t="s">
        <v>121</v>
      </c>
      <c r="F201" s="54" t="s">
        <v>260</v>
      </c>
      <c r="G201" s="56">
        <v>15</v>
      </c>
      <c r="H201" s="56">
        <v>29</v>
      </c>
      <c r="I201" s="56">
        <v>12710200</v>
      </c>
    </row>
    <row r="202" spans="1:9" x14ac:dyDescent="0.4">
      <c r="A202" s="54" t="s">
        <v>556</v>
      </c>
      <c r="B202" s="55" t="s">
        <v>557</v>
      </c>
      <c r="C202" s="54" t="s">
        <v>524</v>
      </c>
      <c r="D202" s="54" t="s">
        <v>558</v>
      </c>
      <c r="E202" s="54" t="s">
        <v>121</v>
      </c>
      <c r="F202" s="54" t="s">
        <v>261</v>
      </c>
      <c r="G202" s="56">
        <v>0</v>
      </c>
      <c r="H202" s="56">
        <v>0</v>
      </c>
      <c r="I202" s="56">
        <v>0</v>
      </c>
    </row>
    <row r="203" spans="1:9" x14ac:dyDescent="0.4">
      <c r="A203" s="54" t="s">
        <v>556</v>
      </c>
      <c r="B203" s="55" t="s">
        <v>557</v>
      </c>
      <c r="C203" s="54" t="s">
        <v>524</v>
      </c>
      <c r="D203" s="54" t="s">
        <v>558</v>
      </c>
      <c r="E203" s="54" t="s">
        <v>121</v>
      </c>
      <c r="F203" s="54" t="s">
        <v>260</v>
      </c>
      <c r="G203" s="56">
        <v>12</v>
      </c>
      <c r="H203" s="56">
        <v>12</v>
      </c>
      <c r="I203" s="56">
        <v>6128400</v>
      </c>
    </row>
    <row r="204" spans="1:9" x14ac:dyDescent="0.4">
      <c r="A204" s="54" t="s">
        <v>559</v>
      </c>
      <c r="B204" s="55" t="s">
        <v>560</v>
      </c>
      <c r="C204" s="54" t="s">
        <v>524</v>
      </c>
      <c r="D204" s="54" t="s">
        <v>561</v>
      </c>
      <c r="E204" s="54" t="s">
        <v>121</v>
      </c>
      <c r="F204" s="54" t="s">
        <v>261</v>
      </c>
      <c r="G204" s="56">
        <v>2</v>
      </c>
      <c r="H204" s="56">
        <v>6</v>
      </c>
      <c r="I204" s="56">
        <v>480000</v>
      </c>
    </row>
    <row r="205" spans="1:9" x14ac:dyDescent="0.4">
      <c r="A205" s="54" t="s">
        <v>559</v>
      </c>
      <c r="B205" s="55" t="s">
        <v>560</v>
      </c>
      <c r="C205" s="54" t="s">
        <v>524</v>
      </c>
      <c r="D205" s="54" t="s">
        <v>561</v>
      </c>
      <c r="E205" s="54" t="s">
        <v>121</v>
      </c>
      <c r="F205" s="54" t="s">
        <v>260</v>
      </c>
      <c r="G205" s="56">
        <v>36</v>
      </c>
      <c r="H205" s="56">
        <v>153</v>
      </c>
      <c r="I205" s="56">
        <v>43114680</v>
      </c>
    </row>
    <row r="206" spans="1:9" x14ac:dyDescent="0.4">
      <c r="A206" s="54" t="s">
        <v>562</v>
      </c>
      <c r="B206" s="55" t="s">
        <v>563</v>
      </c>
      <c r="C206" s="54" t="s">
        <v>524</v>
      </c>
      <c r="D206" s="54" t="s">
        <v>564</v>
      </c>
      <c r="E206" s="54" t="s">
        <v>121</v>
      </c>
      <c r="F206" s="54" t="s">
        <v>261</v>
      </c>
      <c r="G206" s="56">
        <v>0</v>
      </c>
      <c r="H206" s="56">
        <v>0</v>
      </c>
      <c r="I206" s="56">
        <v>0</v>
      </c>
    </row>
    <row r="207" spans="1:9" x14ac:dyDescent="0.4">
      <c r="A207" s="54" t="s">
        <v>562</v>
      </c>
      <c r="B207" s="55" t="s">
        <v>563</v>
      </c>
      <c r="C207" s="54" t="s">
        <v>524</v>
      </c>
      <c r="D207" s="54" t="s">
        <v>564</v>
      </c>
      <c r="E207" s="54" t="s">
        <v>121</v>
      </c>
      <c r="F207" s="54" t="s">
        <v>260</v>
      </c>
      <c r="G207" s="56">
        <v>4</v>
      </c>
      <c r="H207" s="56">
        <v>7</v>
      </c>
      <c r="I207" s="56">
        <v>5928800</v>
      </c>
    </row>
    <row r="208" spans="1:9" x14ac:dyDescent="0.4">
      <c r="A208" s="54" t="s">
        <v>565</v>
      </c>
      <c r="B208" s="55" t="s">
        <v>566</v>
      </c>
      <c r="C208" s="54" t="s">
        <v>524</v>
      </c>
      <c r="D208" s="54" t="s">
        <v>567</v>
      </c>
      <c r="E208" s="54" t="s">
        <v>121</v>
      </c>
      <c r="F208" s="54" t="s">
        <v>261</v>
      </c>
      <c r="G208" s="56">
        <v>2</v>
      </c>
      <c r="H208" s="56">
        <v>6</v>
      </c>
      <c r="I208" s="56">
        <v>480000</v>
      </c>
    </row>
    <row r="209" spans="1:9" x14ac:dyDescent="0.4">
      <c r="A209" s="54" t="s">
        <v>565</v>
      </c>
      <c r="B209" s="55" t="s">
        <v>566</v>
      </c>
      <c r="C209" s="54" t="s">
        <v>524</v>
      </c>
      <c r="D209" s="54" t="s">
        <v>567</v>
      </c>
      <c r="E209" s="54" t="s">
        <v>121</v>
      </c>
      <c r="F209" s="54" t="s">
        <v>260</v>
      </c>
      <c r="G209" s="56">
        <v>7</v>
      </c>
      <c r="H209" s="56">
        <v>22</v>
      </c>
      <c r="I209" s="56">
        <v>4576000</v>
      </c>
    </row>
    <row r="210" spans="1:9" x14ac:dyDescent="0.4">
      <c r="A210" s="54" t="s">
        <v>568</v>
      </c>
      <c r="B210" s="55" t="s">
        <v>569</v>
      </c>
      <c r="C210" s="54" t="s">
        <v>524</v>
      </c>
      <c r="D210" s="54" t="s">
        <v>570</v>
      </c>
      <c r="E210" s="54" t="s">
        <v>121</v>
      </c>
      <c r="F210" s="54" t="s">
        <v>261</v>
      </c>
      <c r="G210" s="56">
        <v>1</v>
      </c>
      <c r="H210" s="56">
        <v>2</v>
      </c>
      <c r="I210" s="56">
        <v>896000</v>
      </c>
    </row>
    <row r="211" spans="1:9" x14ac:dyDescent="0.4">
      <c r="A211" s="54" t="s">
        <v>568</v>
      </c>
      <c r="B211" s="55" t="s">
        <v>569</v>
      </c>
      <c r="C211" s="54" t="s">
        <v>524</v>
      </c>
      <c r="D211" s="54" t="s">
        <v>570</v>
      </c>
      <c r="E211" s="54" t="s">
        <v>121</v>
      </c>
      <c r="F211" s="54" t="s">
        <v>260</v>
      </c>
      <c r="G211" s="56">
        <v>9</v>
      </c>
      <c r="H211" s="56">
        <v>22</v>
      </c>
      <c r="I211" s="56">
        <v>17044000</v>
      </c>
    </row>
    <row r="212" spans="1:9" x14ac:dyDescent="0.4">
      <c r="A212" s="54" t="s">
        <v>571</v>
      </c>
      <c r="B212" s="55" t="s">
        <v>572</v>
      </c>
      <c r="C212" s="54" t="s">
        <v>524</v>
      </c>
      <c r="D212" s="54" t="s">
        <v>573</v>
      </c>
      <c r="E212" s="54" t="s">
        <v>121</v>
      </c>
      <c r="F212" s="54" t="s">
        <v>261</v>
      </c>
      <c r="G212" s="56">
        <v>2</v>
      </c>
      <c r="H212" s="56">
        <v>4</v>
      </c>
      <c r="I212" s="56">
        <v>320000</v>
      </c>
    </row>
    <row r="213" spans="1:9" x14ac:dyDescent="0.4">
      <c r="A213" s="54" t="s">
        <v>571</v>
      </c>
      <c r="B213" s="55" t="s">
        <v>572</v>
      </c>
      <c r="C213" s="54" t="s">
        <v>524</v>
      </c>
      <c r="D213" s="54" t="s">
        <v>573</v>
      </c>
      <c r="E213" s="54" t="s">
        <v>121</v>
      </c>
      <c r="F213" s="54" t="s">
        <v>260</v>
      </c>
      <c r="G213" s="56">
        <v>2</v>
      </c>
      <c r="H213" s="56">
        <v>2</v>
      </c>
      <c r="I213" s="56">
        <v>1000000</v>
      </c>
    </row>
    <row r="214" spans="1:9" x14ac:dyDescent="0.4">
      <c r="A214" s="54" t="s">
        <v>574</v>
      </c>
      <c r="B214" s="55" t="s">
        <v>575</v>
      </c>
      <c r="C214" s="54" t="s">
        <v>524</v>
      </c>
      <c r="D214" s="54" t="s">
        <v>576</v>
      </c>
      <c r="E214" s="54" t="s">
        <v>121</v>
      </c>
      <c r="F214" s="54" t="s">
        <v>261</v>
      </c>
      <c r="G214" s="56">
        <v>2</v>
      </c>
      <c r="H214" s="56">
        <v>5</v>
      </c>
      <c r="I214" s="56">
        <v>1280000</v>
      </c>
    </row>
    <row r="215" spans="1:9" x14ac:dyDescent="0.4">
      <c r="A215" s="54" t="s">
        <v>574</v>
      </c>
      <c r="B215" s="55" t="s">
        <v>575</v>
      </c>
      <c r="C215" s="54" t="s">
        <v>524</v>
      </c>
      <c r="D215" s="54" t="s">
        <v>576</v>
      </c>
      <c r="E215" s="54" t="s">
        <v>121</v>
      </c>
      <c r="F215" s="54" t="s">
        <v>260</v>
      </c>
      <c r="G215" s="56">
        <v>10</v>
      </c>
      <c r="H215" s="56">
        <v>30</v>
      </c>
      <c r="I215" s="56">
        <v>16050000</v>
      </c>
    </row>
    <row r="216" spans="1:9" x14ac:dyDescent="0.4">
      <c r="A216" s="54" t="s">
        <v>577</v>
      </c>
      <c r="B216" s="55" t="s">
        <v>578</v>
      </c>
      <c r="C216" s="54" t="s">
        <v>524</v>
      </c>
      <c r="D216" s="54" t="s">
        <v>579</v>
      </c>
      <c r="E216" s="54" t="s">
        <v>121</v>
      </c>
      <c r="F216" s="54" t="s">
        <v>261</v>
      </c>
      <c r="G216" s="56">
        <v>4</v>
      </c>
      <c r="H216" s="56">
        <v>12</v>
      </c>
      <c r="I216" s="56">
        <v>960000</v>
      </c>
    </row>
    <row r="217" spans="1:9" x14ac:dyDescent="0.4">
      <c r="A217" s="54" t="s">
        <v>577</v>
      </c>
      <c r="B217" s="55" t="s">
        <v>578</v>
      </c>
      <c r="C217" s="54" t="s">
        <v>524</v>
      </c>
      <c r="D217" s="54" t="s">
        <v>579</v>
      </c>
      <c r="E217" s="54" t="s">
        <v>121</v>
      </c>
      <c r="F217" s="54" t="s">
        <v>260</v>
      </c>
      <c r="G217" s="56">
        <v>47</v>
      </c>
      <c r="H217" s="56">
        <v>174</v>
      </c>
      <c r="I217" s="56">
        <v>64822100</v>
      </c>
    </row>
    <row r="218" spans="1:9" x14ac:dyDescent="0.4">
      <c r="A218" s="54" t="s">
        <v>580</v>
      </c>
      <c r="B218" s="55" t="s">
        <v>581</v>
      </c>
      <c r="C218" s="54" t="s">
        <v>524</v>
      </c>
      <c r="D218" s="54" t="s">
        <v>582</v>
      </c>
      <c r="E218" s="54" t="s">
        <v>121</v>
      </c>
      <c r="F218" s="54" t="s">
        <v>261</v>
      </c>
      <c r="G218" s="56">
        <v>2</v>
      </c>
      <c r="H218" s="56">
        <v>4</v>
      </c>
      <c r="I218" s="56">
        <v>320000</v>
      </c>
    </row>
    <row r="219" spans="1:9" x14ac:dyDescent="0.4">
      <c r="A219" s="54" t="s">
        <v>580</v>
      </c>
      <c r="B219" s="55" t="s">
        <v>581</v>
      </c>
      <c r="C219" s="54" t="s">
        <v>524</v>
      </c>
      <c r="D219" s="54" t="s">
        <v>582</v>
      </c>
      <c r="E219" s="54" t="s">
        <v>121</v>
      </c>
      <c r="F219" s="54" t="s">
        <v>260</v>
      </c>
      <c r="G219" s="56">
        <v>38</v>
      </c>
      <c r="H219" s="56">
        <v>98</v>
      </c>
      <c r="I219" s="56">
        <v>34904800</v>
      </c>
    </row>
    <row r="220" spans="1:9" x14ac:dyDescent="0.4">
      <c r="A220" s="54" t="s">
        <v>583</v>
      </c>
      <c r="B220" s="55" t="s">
        <v>584</v>
      </c>
      <c r="C220" s="54" t="s">
        <v>524</v>
      </c>
      <c r="D220" s="54" t="s">
        <v>585</v>
      </c>
      <c r="E220" s="54" t="s">
        <v>121</v>
      </c>
      <c r="F220" s="54" t="s">
        <v>260</v>
      </c>
      <c r="G220" s="56">
        <v>4</v>
      </c>
      <c r="H220" s="56">
        <v>76</v>
      </c>
      <c r="I220" s="56">
        <v>25302100</v>
      </c>
    </row>
    <row r="221" spans="1:9" x14ac:dyDescent="0.4">
      <c r="A221" s="54" t="s">
        <v>583</v>
      </c>
      <c r="B221" s="55" t="s">
        <v>584</v>
      </c>
      <c r="C221" s="54" t="s">
        <v>524</v>
      </c>
      <c r="D221" s="54" t="s">
        <v>585</v>
      </c>
      <c r="E221" s="54" t="s">
        <v>121</v>
      </c>
      <c r="F221" s="54" t="s">
        <v>261</v>
      </c>
      <c r="G221" s="56">
        <v>7</v>
      </c>
      <c r="H221" s="56">
        <v>82</v>
      </c>
      <c r="I221" s="56">
        <v>25722000</v>
      </c>
    </row>
    <row r="222" spans="1:9" x14ac:dyDescent="0.4">
      <c r="A222" s="54" t="s">
        <v>586</v>
      </c>
      <c r="B222" s="55" t="s">
        <v>587</v>
      </c>
      <c r="C222" s="54" t="s">
        <v>524</v>
      </c>
      <c r="D222" s="54" t="s">
        <v>588</v>
      </c>
      <c r="E222" s="54" t="s">
        <v>121</v>
      </c>
      <c r="F222" s="54" t="s">
        <v>261</v>
      </c>
      <c r="G222" s="56">
        <v>2</v>
      </c>
      <c r="H222" s="56">
        <v>45</v>
      </c>
      <c r="I222" s="56">
        <v>9000000</v>
      </c>
    </row>
    <row r="223" spans="1:9" x14ac:dyDescent="0.4">
      <c r="A223" s="54" t="s">
        <v>586</v>
      </c>
      <c r="B223" s="55" t="s">
        <v>587</v>
      </c>
      <c r="C223" s="54" t="s">
        <v>524</v>
      </c>
      <c r="D223" s="54" t="s">
        <v>588</v>
      </c>
      <c r="E223" s="54" t="s">
        <v>121</v>
      </c>
      <c r="F223" s="54" t="s">
        <v>260</v>
      </c>
      <c r="G223" s="56">
        <v>16</v>
      </c>
      <c r="H223" s="56">
        <v>89</v>
      </c>
      <c r="I223" s="56">
        <v>19882800</v>
      </c>
    </row>
    <row r="224" spans="1:9" x14ac:dyDescent="0.4">
      <c r="A224" s="54" t="s">
        <v>589</v>
      </c>
      <c r="B224" s="55" t="s">
        <v>590</v>
      </c>
      <c r="C224" s="54" t="s">
        <v>524</v>
      </c>
      <c r="D224" s="54" t="s">
        <v>591</v>
      </c>
      <c r="E224" s="54" t="s">
        <v>121</v>
      </c>
      <c r="F224" s="54" t="s">
        <v>261</v>
      </c>
      <c r="G224" s="56">
        <v>7</v>
      </c>
      <c r="H224" s="56">
        <v>44</v>
      </c>
      <c r="I224" s="56">
        <v>7081200</v>
      </c>
    </row>
    <row r="225" spans="1:9" x14ac:dyDescent="0.4">
      <c r="A225" s="54" t="s">
        <v>589</v>
      </c>
      <c r="B225" s="55" t="s">
        <v>590</v>
      </c>
      <c r="C225" s="54" t="s">
        <v>524</v>
      </c>
      <c r="D225" s="54" t="s">
        <v>591</v>
      </c>
      <c r="E225" s="54" t="s">
        <v>121</v>
      </c>
      <c r="F225" s="54" t="s">
        <v>260</v>
      </c>
      <c r="G225" s="56">
        <v>39</v>
      </c>
      <c r="H225" s="56">
        <v>39</v>
      </c>
      <c r="I225" s="56">
        <v>14228000</v>
      </c>
    </row>
    <row r="226" spans="1:9" x14ac:dyDescent="0.4">
      <c r="A226" s="54" t="s">
        <v>592</v>
      </c>
      <c r="B226" s="55" t="s">
        <v>593</v>
      </c>
      <c r="C226" s="54" t="s">
        <v>524</v>
      </c>
      <c r="D226" s="54" t="s">
        <v>594</v>
      </c>
      <c r="E226" s="54" t="s">
        <v>121</v>
      </c>
      <c r="F226" s="54" t="s">
        <v>261</v>
      </c>
      <c r="G226" s="56">
        <v>2</v>
      </c>
      <c r="H226" s="56">
        <v>4</v>
      </c>
      <c r="I226" s="56">
        <v>320000</v>
      </c>
    </row>
    <row r="227" spans="1:9" x14ac:dyDescent="0.4">
      <c r="A227" s="54" t="s">
        <v>592</v>
      </c>
      <c r="B227" s="55" t="s">
        <v>593</v>
      </c>
      <c r="C227" s="54" t="s">
        <v>524</v>
      </c>
      <c r="D227" s="54" t="s">
        <v>594</v>
      </c>
      <c r="E227" s="54" t="s">
        <v>121</v>
      </c>
      <c r="F227" s="54" t="s">
        <v>260</v>
      </c>
      <c r="G227" s="56">
        <v>9</v>
      </c>
      <c r="H227" s="56">
        <v>96</v>
      </c>
      <c r="I227" s="56">
        <v>27300000</v>
      </c>
    </row>
    <row r="228" spans="1:9" x14ac:dyDescent="0.4">
      <c r="A228" s="54" t="s">
        <v>595</v>
      </c>
      <c r="B228" s="55" t="s">
        <v>596</v>
      </c>
      <c r="C228" s="54" t="s">
        <v>524</v>
      </c>
      <c r="D228" s="54" t="s">
        <v>597</v>
      </c>
      <c r="E228" s="54" t="s">
        <v>121</v>
      </c>
      <c r="F228" s="54" t="s">
        <v>261</v>
      </c>
      <c r="G228" s="56">
        <v>2</v>
      </c>
      <c r="H228" s="56">
        <v>6</v>
      </c>
      <c r="I228" s="56">
        <v>480000</v>
      </c>
    </row>
    <row r="229" spans="1:9" x14ac:dyDescent="0.4">
      <c r="A229" s="54" t="s">
        <v>595</v>
      </c>
      <c r="B229" s="55" t="s">
        <v>596</v>
      </c>
      <c r="C229" s="54" t="s">
        <v>524</v>
      </c>
      <c r="D229" s="54" t="s">
        <v>597</v>
      </c>
      <c r="E229" s="54" t="s">
        <v>121</v>
      </c>
      <c r="F229" s="54" t="s">
        <v>260</v>
      </c>
      <c r="G229" s="56">
        <v>11</v>
      </c>
      <c r="H229" s="56">
        <v>141</v>
      </c>
      <c r="I229" s="56">
        <v>80368000</v>
      </c>
    </row>
    <row r="230" spans="1:9" x14ac:dyDescent="0.4">
      <c r="A230" s="54" t="s">
        <v>598</v>
      </c>
      <c r="B230" s="55" t="s">
        <v>599</v>
      </c>
      <c r="C230" s="54" t="s">
        <v>524</v>
      </c>
      <c r="D230" s="54" t="s">
        <v>600</v>
      </c>
      <c r="E230" s="54" t="s">
        <v>121</v>
      </c>
      <c r="F230" s="54" t="s">
        <v>260</v>
      </c>
      <c r="G230" s="56">
        <v>4</v>
      </c>
      <c r="H230" s="56">
        <v>31</v>
      </c>
      <c r="I230" s="56">
        <v>12512400</v>
      </c>
    </row>
    <row r="231" spans="1:9" x14ac:dyDescent="0.4">
      <c r="A231" s="54" t="s">
        <v>598</v>
      </c>
      <c r="B231" s="55" t="s">
        <v>599</v>
      </c>
      <c r="C231" s="54" t="s">
        <v>524</v>
      </c>
      <c r="D231" s="54" t="s">
        <v>600</v>
      </c>
      <c r="E231" s="54" t="s">
        <v>121</v>
      </c>
      <c r="F231" s="54" t="s">
        <v>261</v>
      </c>
      <c r="G231" s="56">
        <v>2</v>
      </c>
      <c r="H231" s="56">
        <v>26</v>
      </c>
      <c r="I231" s="56">
        <v>8480000</v>
      </c>
    </row>
    <row r="232" spans="1:9" x14ac:dyDescent="0.4">
      <c r="A232" s="54" t="s">
        <v>601</v>
      </c>
      <c r="B232" s="55" t="s">
        <v>602</v>
      </c>
      <c r="C232" s="54" t="s">
        <v>603</v>
      </c>
      <c r="D232" s="54" t="s">
        <v>604</v>
      </c>
      <c r="E232" s="54" t="s">
        <v>121</v>
      </c>
      <c r="F232" s="54" t="s">
        <v>260</v>
      </c>
      <c r="G232" s="56">
        <v>2</v>
      </c>
      <c r="H232" s="56">
        <v>2</v>
      </c>
      <c r="I232" s="56">
        <v>1500000</v>
      </c>
    </row>
    <row r="233" spans="1:9" x14ac:dyDescent="0.4">
      <c r="A233" s="54" t="s">
        <v>601</v>
      </c>
      <c r="B233" s="55" t="s">
        <v>602</v>
      </c>
      <c r="C233" s="54" t="s">
        <v>603</v>
      </c>
      <c r="D233" s="54" t="s">
        <v>604</v>
      </c>
      <c r="E233" s="54" t="s">
        <v>121</v>
      </c>
      <c r="F233" s="54" t="s">
        <v>261</v>
      </c>
      <c r="G233" s="56">
        <v>0</v>
      </c>
      <c r="H233" s="56">
        <v>0</v>
      </c>
      <c r="I233" s="56">
        <v>0</v>
      </c>
    </row>
    <row r="234" spans="1:9" x14ac:dyDescent="0.4">
      <c r="A234" s="54" t="s">
        <v>605</v>
      </c>
      <c r="B234" s="55" t="s">
        <v>606</v>
      </c>
      <c r="C234" s="54" t="s">
        <v>603</v>
      </c>
      <c r="D234" s="54" t="s">
        <v>607</v>
      </c>
      <c r="E234" s="54" t="s">
        <v>121</v>
      </c>
      <c r="F234" s="54" t="s">
        <v>260</v>
      </c>
      <c r="G234" s="56">
        <v>8</v>
      </c>
      <c r="H234" s="56">
        <v>7</v>
      </c>
      <c r="I234" s="56">
        <v>5000000</v>
      </c>
    </row>
    <row r="235" spans="1:9" x14ac:dyDescent="0.4">
      <c r="A235" s="54" t="s">
        <v>605</v>
      </c>
      <c r="B235" s="55" t="s">
        <v>606</v>
      </c>
      <c r="C235" s="54" t="s">
        <v>603</v>
      </c>
      <c r="D235" s="54" t="s">
        <v>607</v>
      </c>
      <c r="E235" s="54" t="s">
        <v>121</v>
      </c>
      <c r="F235" s="54" t="s">
        <v>261</v>
      </c>
      <c r="G235" s="56">
        <v>5</v>
      </c>
      <c r="H235" s="56">
        <v>56</v>
      </c>
      <c r="I235" s="56">
        <v>5780000</v>
      </c>
    </row>
    <row r="236" spans="1:9" x14ac:dyDescent="0.4">
      <c r="A236" s="54" t="s">
        <v>608</v>
      </c>
      <c r="B236" s="55" t="s">
        <v>609</v>
      </c>
      <c r="C236" s="54" t="s">
        <v>603</v>
      </c>
      <c r="D236" s="54" t="s">
        <v>610</v>
      </c>
      <c r="E236" s="54" t="s">
        <v>121</v>
      </c>
      <c r="F236" s="54" t="s">
        <v>260</v>
      </c>
      <c r="G236" s="56">
        <v>73</v>
      </c>
      <c r="H236" s="56">
        <v>73</v>
      </c>
      <c r="I236" s="56">
        <v>32935200</v>
      </c>
    </row>
    <row r="237" spans="1:9" x14ac:dyDescent="0.4">
      <c r="A237" s="54" t="s">
        <v>608</v>
      </c>
      <c r="B237" s="55" t="s">
        <v>609</v>
      </c>
      <c r="C237" s="54" t="s">
        <v>603</v>
      </c>
      <c r="D237" s="54" t="s">
        <v>610</v>
      </c>
      <c r="E237" s="54" t="s">
        <v>121</v>
      </c>
      <c r="F237" s="54" t="s">
        <v>261</v>
      </c>
      <c r="G237" s="56">
        <v>12</v>
      </c>
      <c r="H237" s="56">
        <v>12</v>
      </c>
      <c r="I237" s="56">
        <v>3506000</v>
      </c>
    </row>
    <row r="238" spans="1:9" x14ac:dyDescent="0.4">
      <c r="A238" s="54" t="s">
        <v>611</v>
      </c>
      <c r="B238" s="55" t="s">
        <v>612</v>
      </c>
      <c r="C238" s="54" t="s">
        <v>603</v>
      </c>
      <c r="D238" s="54" t="s">
        <v>613</v>
      </c>
      <c r="E238" s="54" t="s">
        <v>121</v>
      </c>
      <c r="F238" s="54" t="s">
        <v>261</v>
      </c>
      <c r="G238" s="56">
        <v>1</v>
      </c>
      <c r="H238" s="56">
        <v>1</v>
      </c>
      <c r="I238" s="56">
        <v>80000</v>
      </c>
    </row>
    <row r="239" spans="1:9" x14ac:dyDescent="0.4">
      <c r="A239" s="54" t="s">
        <v>611</v>
      </c>
      <c r="B239" s="55" t="s">
        <v>612</v>
      </c>
      <c r="C239" s="54" t="s">
        <v>603</v>
      </c>
      <c r="D239" s="54" t="s">
        <v>613</v>
      </c>
      <c r="E239" s="54" t="s">
        <v>121</v>
      </c>
      <c r="F239" s="54" t="s">
        <v>260</v>
      </c>
      <c r="G239" s="56">
        <v>22</v>
      </c>
      <c r="H239" s="56">
        <v>53</v>
      </c>
      <c r="I239" s="56">
        <v>23898800</v>
      </c>
    </row>
    <row r="240" spans="1:9" x14ac:dyDescent="0.4">
      <c r="A240" s="54" t="s">
        <v>614</v>
      </c>
      <c r="B240" s="55" t="s">
        <v>615</v>
      </c>
      <c r="C240" s="54" t="s">
        <v>603</v>
      </c>
      <c r="D240" s="54" t="s">
        <v>616</v>
      </c>
      <c r="E240" s="54" t="s">
        <v>121</v>
      </c>
      <c r="F240" s="54" t="s">
        <v>260</v>
      </c>
      <c r="G240" s="56">
        <v>4</v>
      </c>
      <c r="H240" s="56">
        <v>216</v>
      </c>
      <c r="I240" s="56">
        <v>194655000</v>
      </c>
    </row>
    <row r="241" spans="1:9" x14ac:dyDescent="0.4">
      <c r="A241" s="54" t="s">
        <v>614</v>
      </c>
      <c r="B241" s="55" t="s">
        <v>615</v>
      </c>
      <c r="C241" s="54" t="s">
        <v>603</v>
      </c>
      <c r="D241" s="54" t="s">
        <v>616</v>
      </c>
      <c r="E241" s="54" t="s">
        <v>121</v>
      </c>
      <c r="F241" s="54" t="s">
        <v>261</v>
      </c>
      <c r="G241" s="56">
        <v>0</v>
      </c>
      <c r="H241" s="56">
        <v>0</v>
      </c>
      <c r="I241" s="56">
        <v>0</v>
      </c>
    </row>
    <row r="242" spans="1:9" x14ac:dyDescent="0.4">
      <c r="A242" s="54" t="s">
        <v>617</v>
      </c>
      <c r="B242" s="55" t="s">
        <v>618</v>
      </c>
      <c r="C242" s="54" t="s">
        <v>603</v>
      </c>
      <c r="D242" s="54" t="s">
        <v>619</v>
      </c>
      <c r="E242" s="54" t="s">
        <v>121</v>
      </c>
      <c r="F242" s="54" t="s">
        <v>260</v>
      </c>
      <c r="G242" s="56">
        <v>19</v>
      </c>
      <c r="H242" s="56">
        <v>139</v>
      </c>
      <c r="I242" s="56">
        <v>29838400</v>
      </c>
    </row>
    <row r="243" spans="1:9" x14ac:dyDescent="0.4">
      <c r="A243" s="54" t="s">
        <v>617</v>
      </c>
      <c r="B243" s="55" t="s">
        <v>618</v>
      </c>
      <c r="C243" s="54" t="s">
        <v>603</v>
      </c>
      <c r="D243" s="54" t="s">
        <v>619</v>
      </c>
      <c r="E243" s="54" t="s">
        <v>121</v>
      </c>
      <c r="F243" s="54" t="s">
        <v>261</v>
      </c>
      <c r="G243" s="56">
        <v>15</v>
      </c>
      <c r="H243" s="56">
        <v>27</v>
      </c>
      <c r="I243" s="56">
        <v>13407000</v>
      </c>
    </row>
    <row r="244" spans="1:9" x14ac:dyDescent="0.4">
      <c r="A244" s="54" t="s">
        <v>620</v>
      </c>
      <c r="B244" s="55" t="s">
        <v>621</v>
      </c>
      <c r="C244" s="54" t="s">
        <v>603</v>
      </c>
      <c r="D244" s="54" t="s">
        <v>622</v>
      </c>
      <c r="E244" s="54" t="s">
        <v>121</v>
      </c>
      <c r="F244" s="54" t="s">
        <v>261</v>
      </c>
      <c r="G244" s="56">
        <v>1</v>
      </c>
      <c r="H244" s="56">
        <v>5</v>
      </c>
      <c r="I244" s="56">
        <v>5000000</v>
      </c>
    </row>
    <row r="245" spans="1:9" x14ac:dyDescent="0.4">
      <c r="A245" s="54" t="s">
        <v>620</v>
      </c>
      <c r="B245" s="55" t="s">
        <v>621</v>
      </c>
      <c r="C245" s="54" t="s">
        <v>603</v>
      </c>
      <c r="D245" s="54" t="s">
        <v>622</v>
      </c>
      <c r="E245" s="54" t="s">
        <v>121</v>
      </c>
      <c r="F245" s="54" t="s">
        <v>260</v>
      </c>
      <c r="G245" s="56">
        <v>16</v>
      </c>
      <c r="H245" s="56">
        <v>32</v>
      </c>
      <c r="I245" s="56">
        <v>43100000</v>
      </c>
    </row>
  </sheetData>
  <mergeCells count="8">
    <mergeCell ref="F3:F5"/>
    <mergeCell ref="G3:I3"/>
    <mergeCell ref="G4:I4"/>
    <mergeCell ref="A3:A5"/>
    <mergeCell ref="B3:B5"/>
    <mergeCell ref="C3:C5"/>
    <mergeCell ref="D3:D5"/>
    <mergeCell ref="E3:E5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9" sqref="F9"/>
    </sheetView>
  </sheetViews>
  <sheetFormatPr defaultRowHeight="17.399999999999999" x14ac:dyDescent="0.4"/>
  <cols>
    <col min="3" max="7" width="10.69921875" bestFit="1" customWidth="1"/>
    <col min="9" max="12" width="10.296875" bestFit="1" customWidth="1"/>
    <col min="13" max="14" width="14.8984375" bestFit="1" customWidth="1"/>
  </cols>
  <sheetData>
    <row r="1" spans="1:7" x14ac:dyDescent="0.4">
      <c r="A1" s="34" t="s">
        <v>90</v>
      </c>
      <c r="B1" s="34"/>
      <c r="C1" s="34"/>
      <c r="D1" s="34"/>
      <c r="E1" s="34"/>
      <c r="F1" s="34"/>
      <c r="G1" s="34"/>
    </row>
    <row r="3" spans="1:7" x14ac:dyDescent="0.4">
      <c r="A3" s="42" t="s">
        <v>88</v>
      </c>
      <c r="B3" s="42" t="s">
        <v>91</v>
      </c>
      <c r="C3" s="39" t="s">
        <v>87</v>
      </c>
      <c r="D3" s="40"/>
      <c r="E3" s="40"/>
      <c r="F3" s="40"/>
      <c r="G3" s="41"/>
    </row>
    <row r="4" spans="1:7" x14ac:dyDescent="0.4">
      <c r="A4" s="43"/>
      <c r="B4" s="43"/>
      <c r="C4" s="37">
        <v>1</v>
      </c>
      <c r="D4" s="37">
        <v>2</v>
      </c>
      <c r="E4" s="37">
        <v>3</v>
      </c>
      <c r="F4" s="37">
        <v>4</v>
      </c>
      <c r="G4" s="37">
        <v>5</v>
      </c>
    </row>
    <row r="5" spans="1:7" x14ac:dyDescent="0.4">
      <c r="A5" s="35">
        <v>1</v>
      </c>
      <c r="B5" s="1" t="s">
        <v>89</v>
      </c>
      <c r="C5" s="36">
        <v>35</v>
      </c>
      <c r="D5" s="36">
        <v>35</v>
      </c>
      <c r="E5" s="36">
        <v>34</v>
      </c>
      <c r="F5" s="36">
        <v>30</v>
      </c>
      <c r="G5" s="36">
        <v>33</v>
      </c>
    </row>
    <row r="6" spans="1:7" x14ac:dyDescent="0.4">
      <c r="A6" s="35"/>
      <c r="B6" s="1" t="s">
        <v>92</v>
      </c>
      <c r="C6" s="36">
        <v>350000</v>
      </c>
      <c r="D6" s="36">
        <v>350000</v>
      </c>
      <c r="E6" s="36">
        <v>340000</v>
      </c>
      <c r="F6" s="36">
        <v>300000</v>
      </c>
      <c r="G6" s="36">
        <v>330000</v>
      </c>
    </row>
    <row r="7" spans="1:7" x14ac:dyDescent="0.4">
      <c r="A7" s="35">
        <v>2</v>
      </c>
      <c r="B7" s="1" t="s">
        <v>89</v>
      </c>
      <c r="C7" s="36">
        <v>34</v>
      </c>
      <c r="D7" s="36">
        <v>34</v>
      </c>
      <c r="E7" s="36">
        <v>33</v>
      </c>
      <c r="F7" s="36">
        <v>29</v>
      </c>
      <c r="G7" s="36">
        <v>32</v>
      </c>
    </row>
    <row r="8" spans="1:7" x14ac:dyDescent="0.4">
      <c r="A8" s="35"/>
      <c r="B8" s="1" t="s">
        <v>92</v>
      </c>
      <c r="C8" s="36">
        <v>340000</v>
      </c>
      <c r="D8" s="36">
        <v>340000</v>
      </c>
      <c r="E8" s="36">
        <v>330000</v>
      </c>
      <c r="F8" s="36">
        <v>290000</v>
      </c>
      <c r="G8" s="36">
        <v>320000</v>
      </c>
    </row>
    <row r="9" spans="1:7" x14ac:dyDescent="0.4">
      <c r="A9" s="35">
        <v>3</v>
      </c>
      <c r="B9" s="1" t="s">
        <v>89</v>
      </c>
      <c r="C9" s="36">
        <v>35</v>
      </c>
      <c r="D9" s="36">
        <v>35</v>
      </c>
      <c r="E9" s="36">
        <v>34</v>
      </c>
      <c r="F9" s="36">
        <v>30</v>
      </c>
      <c r="G9" s="36">
        <v>33</v>
      </c>
    </row>
    <row r="10" spans="1:7" x14ac:dyDescent="0.4">
      <c r="A10" s="35"/>
      <c r="B10" s="1" t="s">
        <v>92</v>
      </c>
      <c r="C10" s="36">
        <v>350000</v>
      </c>
      <c r="D10" s="36">
        <v>350000</v>
      </c>
      <c r="E10" s="36">
        <v>340000</v>
      </c>
      <c r="F10" s="36">
        <v>300000</v>
      </c>
      <c r="G10" s="36">
        <v>330000</v>
      </c>
    </row>
    <row r="11" spans="1:7" x14ac:dyDescent="0.4">
      <c r="A11" s="35">
        <v>4</v>
      </c>
      <c r="B11" s="1" t="s">
        <v>89</v>
      </c>
      <c r="C11" s="36">
        <v>36</v>
      </c>
      <c r="D11" s="36">
        <v>36</v>
      </c>
      <c r="E11" s="36">
        <v>35</v>
      </c>
      <c r="F11" s="36">
        <v>31</v>
      </c>
      <c r="G11" s="36">
        <v>34</v>
      </c>
    </row>
    <row r="12" spans="1:7" x14ac:dyDescent="0.4">
      <c r="A12" s="35"/>
      <c r="B12" s="1" t="s">
        <v>92</v>
      </c>
      <c r="C12" s="36">
        <v>360000</v>
      </c>
      <c r="D12" s="36">
        <v>360000</v>
      </c>
      <c r="E12" s="36">
        <v>350000</v>
      </c>
      <c r="F12" s="36">
        <v>310000</v>
      </c>
      <c r="G12" s="36">
        <v>340000</v>
      </c>
    </row>
    <row r="13" spans="1:7" x14ac:dyDescent="0.4">
      <c r="A13" s="35">
        <v>5</v>
      </c>
      <c r="B13" s="1" t="s">
        <v>89</v>
      </c>
      <c r="C13" s="36">
        <v>31</v>
      </c>
      <c r="D13" s="36">
        <v>31</v>
      </c>
      <c r="E13" s="36">
        <v>30</v>
      </c>
      <c r="F13" s="36">
        <v>26</v>
      </c>
      <c r="G13" s="36">
        <v>29</v>
      </c>
    </row>
    <row r="14" spans="1:7" x14ac:dyDescent="0.4">
      <c r="A14" s="35"/>
      <c r="B14" s="1" t="s">
        <v>92</v>
      </c>
      <c r="C14" s="36">
        <v>310000</v>
      </c>
      <c r="D14" s="36">
        <v>310000</v>
      </c>
      <c r="E14" s="36">
        <v>300000</v>
      </c>
      <c r="F14" s="36">
        <v>260000</v>
      </c>
      <c r="G14" s="36">
        <v>290000</v>
      </c>
    </row>
    <row r="15" spans="1:7" x14ac:dyDescent="0.4">
      <c r="A15" s="35">
        <v>6</v>
      </c>
      <c r="B15" s="1" t="s">
        <v>89</v>
      </c>
      <c r="C15" s="36">
        <v>26</v>
      </c>
      <c r="D15" s="36">
        <v>26</v>
      </c>
      <c r="E15" s="36">
        <v>25</v>
      </c>
      <c r="F15" s="36">
        <v>21</v>
      </c>
      <c r="G15" s="36">
        <v>24</v>
      </c>
    </row>
    <row r="16" spans="1:7" x14ac:dyDescent="0.4">
      <c r="A16" s="35"/>
      <c r="B16" s="1" t="s">
        <v>92</v>
      </c>
      <c r="C16" s="36">
        <v>260000</v>
      </c>
      <c r="D16" s="36">
        <v>260000</v>
      </c>
      <c r="E16" s="36">
        <v>250000</v>
      </c>
      <c r="F16" s="36">
        <v>210000</v>
      </c>
      <c r="G16" s="36">
        <v>240000</v>
      </c>
    </row>
    <row r="17" spans="1:7" x14ac:dyDescent="0.4">
      <c r="A17" s="35" t="s">
        <v>84</v>
      </c>
      <c r="B17" s="1" t="s">
        <v>89</v>
      </c>
      <c r="C17" s="36">
        <f>C5+C7+C9+C11+C13+C15</f>
        <v>197</v>
      </c>
      <c r="D17" s="36">
        <f t="shared" ref="D17:G18" si="0">D5+D7+D9+D11+D13+D15</f>
        <v>197</v>
      </c>
      <c r="E17" s="36">
        <f t="shared" si="0"/>
        <v>191</v>
      </c>
      <c r="F17" s="36">
        <f t="shared" si="0"/>
        <v>167</v>
      </c>
      <c r="G17" s="36">
        <f t="shared" si="0"/>
        <v>185</v>
      </c>
    </row>
    <row r="18" spans="1:7" x14ac:dyDescent="0.4">
      <c r="A18" s="35"/>
      <c r="B18" s="1" t="s">
        <v>92</v>
      </c>
      <c r="C18" s="36">
        <f>C6+C8+C10+C12+C14+C16</f>
        <v>1970000</v>
      </c>
      <c r="D18" s="36">
        <f t="shared" si="0"/>
        <v>1970000</v>
      </c>
      <c r="E18" s="36">
        <f t="shared" si="0"/>
        <v>1910000</v>
      </c>
      <c r="F18" s="36">
        <f t="shared" si="0"/>
        <v>1670000</v>
      </c>
      <c r="G18" s="36">
        <f t="shared" si="0"/>
        <v>1850000</v>
      </c>
    </row>
  </sheetData>
  <mergeCells count="11">
    <mergeCell ref="C3:G3"/>
    <mergeCell ref="A1:G1"/>
    <mergeCell ref="A3:A4"/>
    <mergeCell ref="B3:B4"/>
    <mergeCell ref="A17:A18"/>
    <mergeCell ref="A5:A6"/>
    <mergeCell ref="A7:A8"/>
    <mergeCell ref="A9:A10"/>
    <mergeCell ref="A11:A12"/>
    <mergeCell ref="A13:A14"/>
    <mergeCell ref="A15:A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자료 정리 실습 1</vt:lpstr>
      <vt:lpstr>자료 정리 실습 1 (결과)</vt:lpstr>
      <vt:lpstr>자료 정리 실습 2</vt:lpstr>
      <vt:lpstr>함수 실습</vt:lpstr>
      <vt:lpstr>부분합 실습</vt:lpstr>
      <vt:lpstr>vlookup 실습</vt:lpstr>
      <vt:lpstr>Pivot 실습</vt:lpstr>
      <vt:lpstr>자료 정리 실습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장명헌</dc:creator>
  <cp:lastModifiedBy>jnote</cp:lastModifiedBy>
  <dcterms:created xsi:type="dcterms:W3CDTF">2013-12-15T07:55:57Z</dcterms:created>
  <dcterms:modified xsi:type="dcterms:W3CDTF">2013-12-15T16:24:58Z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